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600" yWindow="60" windowWidth="20370" windowHeight="9525" activeTab="2"/>
  </bookViews>
  <sheets>
    <sheet name="Antrag auf Genehmigung neu " sheetId="5" r:id="rId1"/>
    <sheet name="Reiseweg- und Nebenkosten" sheetId="2" r:id="rId2"/>
    <sheet name="Aufwandsentschädigung-Übernacht" sheetId="3" r:id="rId3"/>
    <sheet name="Tabelle2" sheetId="6" r:id="rId4"/>
  </sheets>
  <definedNames>
    <definedName name="_xlnm.Print_Area" localSheetId="1">'Reiseweg- und Nebenkosten'!$A$1:$I$47</definedName>
  </definedNames>
  <calcPr calcId="145621"/>
</workbook>
</file>

<file path=xl/calcChain.xml><?xml version="1.0" encoding="utf-8"?>
<calcChain xmlns="http://schemas.openxmlformats.org/spreadsheetml/2006/main">
  <c r="H10" i="3" l="1"/>
  <c r="H17" i="3" l="1"/>
  <c r="H16" i="3"/>
  <c r="H14" i="3"/>
  <c r="J8" i="3" l="1"/>
  <c r="H15" i="3"/>
  <c r="H13" i="3"/>
  <c r="J18" i="3" l="1"/>
  <c r="H41" i="2"/>
  <c r="I2" i="3" l="1"/>
  <c r="H2" i="3"/>
  <c r="E25" i="5" l="1"/>
  <c r="E27" i="5"/>
  <c r="I41" i="2" l="1"/>
  <c r="J11" i="3"/>
  <c r="J3" i="3"/>
</calcChain>
</file>

<file path=xl/comments1.xml><?xml version="1.0" encoding="utf-8"?>
<comments xmlns="http://schemas.openxmlformats.org/spreadsheetml/2006/main">
  <authors>
    <author>Kumstel, Carola (MBK)</author>
  </authors>
  <commentList>
    <comment ref="A40" authorId="0">
      <text>
        <r>
          <rPr>
            <b/>
            <sz val="9"/>
            <color indexed="81"/>
            <rFont val="Tahoma"/>
            <family val="2"/>
          </rPr>
          <t>Kumstel, Carola (MBWK):</t>
        </r>
        <r>
          <rPr>
            <sz val="9"/>
            <color indexed="81"/>
            <rFont val="Tahoma"/>
            <family val="2"/>
          </rPr>
          <t xml:space="preserve">
Bitte unbedingt beachten, dass die Erstattung der Reisekosten nur erfolgen kann, wenn der Antrag von der Schulleitung genehmigt wurde</t>
        </r>
      </text>
    </comment>
  </commentList>
</comments>
</file>

<file path=xl/comments2.xml><?xml version="1.0" encoding="utf-8"?>
<comments xmlns="http://schemas.openxmlformats.org/spreadsheetml/2006/main">
  <authors>
    <author>Kumstel, Carola (MBK)</author>
  </authors>
  <commentList>
    <comment ref="H1" authorId="0">
      <text>
        <r>
          <rPr>
            <b/>
            <sz val="9"/>
            <color indexed="81"/>
            <rFont val="Tahoma"/>
            <family val="2"/>
          </rPr>
          <t>Kumstel, Carola (MBWK):</t>
        </r>
        <r>
          <rPr>
            <sz val="9"/>
            <color indexed="81"/>
            <rFont val="Tahoma"/>
            <family val="2"/>
          </rPr>
          <t xml:space="preserve">
</t>
        </r>
        <r>
          <rPr>
            <b/>
            <u/>
            <sz val="9"/>
            <color indexed="81"/>
            <rFont val="Tahoma"/>
            <family val="2"/>
          </rPr>
          <t xml:space="preserve">1) </t>
        </r>
        <r>
          <rPr>
            <b/>
            <u/>
            <sz val="11"/>
            <color indexed="81"/>
            <rFont val="Tahoma"/>
            <family val="2"/>
          </rPr>
          <t xml:space="preserve">Reiseweg </t>
        </r>
        <r>
          <rPr>
            <sz val="11"/>
            <color indexed="81"/>
            <rFont val="Tahoma"/>
            <family val="2"/>
          </rPr>
          <t xml:space="preserve">
- Bahn-, Busfahrt und Flugkosten etc.
</t>
        </r>
        <r>
          <rPr>
            <sz val="11"/>
            <color indexed="81"/>
            <rFont val="Calibri"/>
            <family val="2"/>
          </rPr>
          <t>→</t>
        </r>
        <r>
          <rPr>
            <sz val="11"/>
            <color indexed="81"/>
            <rFont val="Tahoma"/>
            <family val="2"/>
          </rPr>
          <t xml:space="preserve">
Originalbelege beifügen und nummerieren -  je nach Rechnungslegung den Gesamtbetrag durch die Anzahl der Reisenden teilen und den anteiligen oder Einzelrechnungsbetrag des Antragstellers in der 
Spalte H eintragen</t>
        </r>
      </text>
    </comment>
    <comment ref="I1" authorId="0">
      <text>
        <r>
          <rPr>
            <b/>
            <sz val="9"/>
            <color indexed="81"/>
            <rFont val="Tahoma"/>
            <family val="2"/>
          </rPr>
          <t>Kumstel, Carola (MBWK):</t>
        </r>
        <r>
          <rPr>
            <sz val="9"/>
            <color indexed="81"/>
            <rFont val="Tahoma"/>
            <family val="2"/>
          </rPr>
          <t xml:space="preserve">
</t>
        </r>
        <r>
          <rPr>
            <b/>
            <u/>
            <sz val="11"/>
            <color indexed="81"/>
            <rFont val="Tahoma"/>
            <family val="2"/>
          </rPr>
          <t>2) Nebenkosten und/oder pauschale Kosten</t>
        </r>
        <r>
          <rPr>
            <sz val="11"/>
            <color indexed="81"/>
            <rFont val="Tahoma"/>
            <family val="2"/>
          </rPr>
          <t xml:space="preserve">
- Übernachtungskosten mit oder ohne Verpflegung
- Eintrittsgelder 
- Pauschalreise mit Gesamtkostenbeleg inkl. Reisekosten/Unterkunft und Verpflegung, Veranstaltungen und Ausflügen 
</t>
        </r>
        <r>
          <rPr>
            <sz val="11"/>
            <color indexed="81"/>
            <rFont val="Calibri"/>
            <family val="2"/>
          </rPr>
          <t>→</t>
        </r>
        <r>
          <rPr>
            <sz val="11"/>
            <color indexed="81"/>
            <rFont val="Tahoma"/>
            <family val="2"/>
          </rPr>
          <t xml:space="preserve">
Originalbelege beifügen und nummerieren - je nach Rechnungslegung den Gesamtbetrag durch die Anzahl der Reisenden teilen und den anteiligen oder Einzelrechnungsbetrag des Antragstellers in der Spalte I eintragen</t>
        </r>
      </text>
    </comment>
    <comment ref="F15" authorId="0">
      <text>
        <r>
          <rPr>
            <b/>
            <sz val="9"/>
            <color indexed="81"/>
            <rFont val="Tahoma"/>
            <family val="2"/>
          </rPr>
          <t>Kumstel, Carola (MBWK):</t>
        </r>
        <r>
          <rPr>
            <sz val="9"/>
            <color indexed="81"/>
            <rFont val="Tahoma"/>
            <family val="2"/>
          </rPr>
          <t xml:space="preserve">
</t>
        </r>
        <r>
          <rPr>
            <sz val="11"/>
            <color indexed="81"/>
            <rFont val="Tahoma"/>
            <family val="2"/>
          </rPr>
          <t xml:space="preserve">Unterkunft ohne Verpflegung gebucht 
</t>
        </r>
        <r>
          <rPr>
            <sz val="11"/>
            <color indexed="81"/>
            <rFont val="Calibri"/>
            <family val="2"/>
            <scheme val="minor"/>
          </rPr>
          <t xml:space="preserve">→ 
</t>
        </r>
        <r>
          <rPr>
            <u/>
            <sz val="11"/>
            <color indexed="81"/>
            <rFont val="Tahoma"/>
            <family val="2"/>
          </rPr>
          <t>Aufwandsentschädigung nach 4.3 möglich</t>
        </r>
        <r>
          <rPr>
            <sz val="11"/>
            <color indexed="81"/>
            <rFont val="Tahoma"/>
            <family val="2"/>
          </rPr>
          <t xml:space="preserve">
</t>
        </r>
        <r>
          <rPr>
            <sz val="11"/>
            <color indexed="81"/>
            <rFont val="Calibri"/>
            <family val="2"/>
            <scheme val="minor"/>
          </rPr>
          <t xml:space="preserve">→ </t>
        </r>
        <r>
          <rPr>
            <sz val="11"/>
            <color indexed="81"/>
            <rFont val="Tahoma"/>
            <family val="2"/>
          </rPr>
          <t xml:space="preserve">
Werden Unterkunftskosten  erstattet, kann nicht zusätzlich Übernachtungsgeld beantragt werden.
</t>
        </r>
      </text>
    </comment>
  </commentList>
</comments>
</file>

<file path=xl/comments3.xml><?xml version="1.0" encoding="utf-8"?>
<comments xmlns="http://schemas.openxmlformats.org/spreadsheetml/2006/main">
  <authors>
    <author>Kumstel, Carola (MBK)</author>
  </authors>
  <commentList>
    <comment ref="D1" authorId="0">
      <text>
        <r>
          <rPr>
            <b/>
            <sz val="9"/>
            <color indexed="81"/>
            <rFont val="Tahoma"/>
            <family val="2"/>
          </rPr>
          <t>Kumstel, Carola (MBWK):</t>
        </r>
        <r>
          <rPr>
            <sz val="11"/>
            <color indexed="81"/>
            <rFont val="Tahoma"/>
            <family val="2"/>
          </rPr>
          <t xml:space="preserve">
</t>
        </r>
        <r>
          <rPr>
            <b/>
            <sz val="11"/>
            <color indexed="81"/>
            <rFont val="Tahoma"/>
            <family val="2"/>
          </rPr>
          <t>4.1</t>
        </r>
        <r>
          <rPr>
            <sz val="11"/>
            <color indexed="81"/>
            <rFont val="Tahoma"/>
            <family val="2"/>
          </rPr>
          <t xml:space="preserve"> ist zutreffend, wenn die Kosten für die Übernachtung unterhalb des Übernachtungsgeldes liegen und keine Verpflegung in den Unterkunftskosten enthalten ist.
Wurde von Amts wegen unentgeltlich Unterkunft (z.B. bei Schulpartnerschaftsbegnungen) ohne Verpflegung gewährt, ist </t>
        </r>
        <r>
          <rPr>
            <u/>
            <sz val="11"/>
            <color indexed="81"/>
            <rFont val="Tahoma"/>
            <family val="2"/>
          </rPr>
          <t>lediglich</t>
        </r>
        <r>
          <rPr>
            <sz val="11"/>
            <color indexed="81"/>
            <rFont val="Tahoma"/>
            <family val="2"/>
          </rPr>
          <t xml:space="preserve"> das Tagegeld abzurechnen.</t>
        </r>
      </text>
    </comment>
    <comment ref="D4" authorId="0">
      <text>
        <r>
          <rPr>
            <b/>
            <sz val="9"/>
            <color indexed="81"/>
            <rFont val="Tahoma"/>
            <family val="2"/>
          </rPr>
          <t>Kumstel, Carola (MBWK):</t>
        </r>
        <r>
          <rPr>
            <sz val="11"/>
            <color indexed="81"/>
            <rFont val="Tahoma"/>
            <family val="2"/>
          </rPr>
          <t xml:space="preserve">
</t>
        </r>
        <r>
          <rPr>
            <b/>
            <sz val="11"/>
            <color indexed="81"/>
            <rFont val="Tahoma"/>
            <family val="2"/>
          </rPr>
          <t>4.2</t>
        </r>
        <r>
          <rPr>
            <sz val="11"/>
            <color indexed="81"/>
            <rFont val="Tahoma"/>
            <family val="2"/>
          </rPr>
          <t xml:space="preserve"> ist zutreffend bei Fahrten mit Unterkunft </t>
        </r>
        <r>
          <rPr>
            <b/>
            <u/>
            <sz val="11"/>
            <color indexed="81"/>
            <rFont val="Tahoma"/>
            <family val="2"/>
          </rPr>
          <t>und</t>
        </r>
        <r>
          <rPr>
            <sz val="11"/>
            <color indexed="81"/>
            <rFont val="Tahoma"/>
            <family val="2"/>
          </rPr>
          <t xml:space="preserve"> </t>
        </r>
        <r>
          <rPr>
            <b/>
            <u/>
            <sz val="11"/>
            <color indexed="81"/>
            <rFont val="Tahoma"/>
            <family val="2"/>
          </rPr>
          <t xml:space="preserve">Vollverpflegung in ADS-Heimen, DJH und weiteren Unterkünften im zentralen Abrechnungsverfahren.
</t>
        </r>
        <r>
          <rPr>
            <sz val="11"/>
            <color indexed="81"/>
            <rFont val="Tahoma"/>
            <family val="2"/>
          </rPr>
          <t xml:space="preserve">
</t>
        </r>
        <r>
          <rPr>
            <u/>
            <sz val="11"/>
            <color indexed="81"/>
            <rFont val="Tahoma"/>
            <family val="2"/>
          </rPr>
          <t>Mit Vollverpflegung kann lediglich das anteilige Tagegeld für den An- und Abreisetag in Anspruch genommen werden.</t>
        </r>
      </text>
    </comment>
    <comment ref="D9" authorId="0">
      <text>
        <r>
          <rPr>
            <b/>
            <sz val="9"/>
            <color indexed="81"/>
            <rFont val="Tahoma"/>
            <family val="2"/>
          </rPr>
          <t>Kumstel, Carola (MBWK):</t>
        </r>
        <r>
          <rPr>
            <sz val="9"/>
            <color indexed="81"/>
            <rFont val="Tahoma"/>
            <family val="2"/>
          </rPr>
          <t xml:space="preserve">
</t>
        </r>
        <r>
          <rPr>
            <b/>
            <sz val="11"/>
            <color indexed="81"/>
            <rFont val="Tahoma"/>
            <family val="2"/>
          </rPr>
          <t>4.3</t>
        </r>
        <r>
          <rPr>
            <sz val="11"/>
            <color indexed="81"/>
            <rFont val="Tahoma"/>
            <family val="2"/>
          </rPr>
          <t xml:space="preserve"> ist zutreffend für Fahrten, bei denen nur die  </t>
        </r>
        <r>
          <rPr>
            <b/>
            <u/>
            <sz val="11"/>
            <color indexed="81"/>
            <rFont val="Tahoma"/>
            <family val="2"/>
          </rPr>
          <t>Übernachtung ohne Verpflegung gebucht wurde</t>
        </r>
        <r>
          <rPr>
            <sz val="11"/>
            <color indexed="81"/>
            <rFont val="Tahoma"/>
            <family val="2"/>
          </rPr>
          <t xml:space="preserve">. Die Übernachtungskosten sind mit Vorlage des Originalbelegs unter Punkt 3. "Abrechnung Reiseweg und Nebenkosten" (2. Seite Antragsformular) einzutragen
- ebenso für Fahrten, bei denen Lehrkräften ggf. Freiplätze (ohne Verpflegung) zugesprochen wurden. 
</t>
        </r>
        <r>
          <rPr>
            <u/>
            <sz val="11"/>
            <color indexed="81"/>
            <rFont val="Tahoma"/>
            <family val="2"/>
          </rPr>
          <t>Ohne gebuchte Verpflegung kann das volle Tagegeld in Anspruch genommen werden.</t>
        </r>
      </text>
    </comment>
    <comment ref="D12" authorId="0">
      <text>
        <r>
          <rPr>
            <b/>
            <sz val="9"/>
            <color indexed="81"/>
            <rFont val="Tahoma"/>
            <family val="2"/>
          </rPr>
          <t>Kumstel, Carola (MBWK):</t>
        </r>
        <r>
          <rPr>
            <sz val="9"/>
            <color indexed="81"/>
            <rFont val="Tahoma"/>
            <family val="2"/>
          </rPr>
          <t xml:space="preserve">
</t>
        </r>
        <r>
          <rPr>
            <b/>
            <sz val="11"/>
            <color indexed="81"/>
            <rFont val="Tahoma"/>
            <family val="2"/>
          </rPr>
          <t>4.4</t>
        </r>
        <r>
          <rPr>
            <sz val="11"/>
            <color indexed="81"/>
            <rFont val="Tahoma"/>
            <family val="2"/>
          </rPr>
          <t xml:space="preserve"> ist zutreffend für Fahrten, bei denen</t>
        </r>
        <r>
          <rPr>
            <b/>
            <sz val="11"/>
            <color indexed="81"/>
            <rFont val="Tahoma"/>
            <family val="2"/>
          </rPr>
          <t xml:space="preserve"> </t>
        </r>
        <r>
          <rPr>
            <b/>
            <u/>
            <sz val="11"/>
            <color indexed="81"/>
            <rFont val="Tahoma"/>
            <family val="2"/>
          </rPr>
          <t>die Übernachtung inkl. Verpflegung gebucht wurde</t>
        </r>
        <r>
          <rPr>
            <sz val="11"/>
            <color indexed="81"/>
            <rFont val="Tahoma"/>
            <family val="2"/>
          </rPr>
          <t xml:space="preserve">. Die Übernachtungskosten inkl. Verpflegung sind mit Vorlage des Originalbelegs unter Punkt 3.  "Abrechnung Reiseweg und Nebenkosten" (2. Seite Antragsformular) einzutragen
-  ebenso für Fahrten, bei denen Lehrkräften ggf. Freiplätze (inkl. Verpflegung) zugesprochen wurden. 
 </t>
        </r>
        <r>
          <rPr>
            <u/>
            <sz val="11"/>
            <color indexed="81"/>
            <rFont val="Tahoma"/>
            <family val="2"/>
          </rPr>
          <t>Je nach gebuchter Verpflegungsform kann das Tagegeld anteilig in Anspruch genommen werden.</t>
        </r>
        <r>
          <rPr>
            <sz val="11"/>
            <color indexed="81"/>
            <rFont val="Tahoma"/>
            <family val="2"/>
          </rPr>
          <t xml:space="preserve">
</t>
        </r>
        <r>
          <rPr>
            <u/>
            <sz val="11"/>
            <color indexed="81"/>
            <rFont val="Tahoma"/>
            <family val="2"/>
          </rPr>
          <t>Mit Vollverpflegung kann lediglich das anteilige Tagegeld für den An- und Abreisetag in Anspruch genommen werden</t>
        </r>
      </text>
    </comment>
    <comment ref="A32" authorId="0">
      <text>
        <r>
          <rPr>
            <b/>
            <sz val="9"/>
            <color indexed="81"/>
            <rFont val="Tahoma"/>
            <family val="2"/>
          </rPr>
          <t>Kumstel, Carola (MBWK):</t>
        </r>
        <r>
          <rPr>
            <sz val="9"/>
            <color indexed="81"/>
            <rFont val="Tahoma"/>
            <family val="2"/>
          </rPr>
          <t xml:space="preserve">
</t>
        </r>
        <r>
          <rPr>
            <sz val="11"/>
            <color indexed="81"/>
            <rFont val="Tahoma"/>
            <family val="2"/>
          </rPr>
          <t>Der Antrag kann nur abschließend bearbeitet werden, wenn dieser durch die Schulleitung "sachlich richtig" gezeichnet wurde.</t>
        </r>
      </text>
    </comment>
  </commentList>
</comments>
</file>

<file path=xl/sharedStrings.xml><?xml version="1.0" encoding="utf-8"?>
<sst xmlns="http://schemas.openxmlformats.org/spreadsheetml/2006/main" count="135" uniqueCount="88">
  <si>
    <t>Gesamt</t>
  </si>
  <si>
    <t>Jahr, Tag,
Monat der Reise</t>
  </si>
  <si>
    <t>Uhrzeit
a) des Antritts
b) der Beendigung
der Reise</t>
  </si>
  <si>
    <t>eigenhändige Unterschrift Antragsteller, Amtsbezeichnung, Schule</t>
  </si>
  <si>
    <r>
      <t xml:space="preserve">a) Fahrkarte
b) Zuschläge
c) Flugschein
d) Ortsverkehrs-
mittel
e) sonstige Fahrtkosten
</t>
    </r>
    <r>
      <rPr>
        <b/>
        <sz val="10"/>
        <color theme="1"/>
        <rFont val="Calibri"/>
        <family val="2"/>
        <scheme val="minor"/>
      </rPr>
      <t>Betrag in €</t>
    </r>
  </si>
  <si>
    <t>sachlich richtig:</t>
  </si>
  <si>
    <t>Bezeichnung der Behörde</t>
  </si>
  <si>
    <t>rechnerisch richtig:</t>
  </si>
  <si>
    <t>Betrag in Euro</t>
  </si>
  <si>
    <t>Ort, Datum</t>
  </si>
  <si>
    <r>
      <t xml:space="preserve">Nebenkosten 
(Übertrag S. 2)
</t>
    </r>
    <r>
      <rPr>
        <b/>
        <sz val="9"/>
        <color theme="1"/>
        <rFont val="Calibri"/>
        <family val="2"/>
        <scheme val="minor"/>
      </rPr>
      <t>Betrag in €</t>
    </r>
  </si>
  <si>
    <r>
      <t xml:space="preserve">Reisekosten Gesamt
(Übertrag S. 2)
 </t>
    </r>
    <r>
      <rPr>
        <b/>
        <sz val="10"/>
        <color theme="1"/>
        <rFont val="Calibri"/>
        <family val="2"/>
        <scheme val="minor"/>
      </rPr>
      <t>Betrag in €</t>
    </r>
  </si>
  <si>
    <r>
      <rPr>
        <b/>
        <sz val="9"/>
        <color theme="1"/>
        <rFont val="Calibri"/>
        <family val="2"/>
        <scheme val="minor"/>
      </rPr>
      <t>kein</t>
    </r>
    <r>
      <rPr>
        <sz val="9"/>
        <color theme="1"/>
        <rFont val="Calibri"/>
        <family val="2"/>
        <scheme val="minor"/>
      </rPr>
      <t xml:space="preserve"> Über-
nachtungsgeld</t>
    </r>
  </si>
  <si>
    <t>Erstattung Reise- und Nebenkosten</t>
  </si>
  <si>
    <t xml:space="preserve">  </t>
  </si>
  <si>
    <t xml:space="preserve">Tagegeld
9,60 € </t>
  </si>
  <si>
    <t>Abrechnung Aufwandsentschädigung ohne Belege</t>
  </si>
  <si>
    <t>Über-
nachtungsgeld
6,00 €</t>
  </si>
  <si>
    <t>Kontoinhaber</t>
  </si>
  <si>
    <t>Tagegeld mit Frühstück
- mit Frühstück und Mittag 
oder Abendbrot 
-Vollverpflegung kein Tagegeld</t>
  </si>
  <si>
    <t>Beleg Nr.</t>
  </si>
  <si>
    <t>a</t>
  </si>
  <si>
    <t>b</t>
  </si>
  <si>
    <t>Anzahl Tage für Tagegeld</t>
  </si>
  <si>
    <t xml:space="preserve">Tagegeld
9,60 € 
</t>
  </si>
  <si>
    <r>
      <t xml:space="preserve">kein Tagegeld
</t>
    </r>
    <r>
      <rPr>
        <b/>
        <sz val="9"/>
        <color rgb="FFFF0000"/>
        <rFont val="Calibri"/>
        <family val="2"/>
        <scheme val="minor"/>
      </rPr>
      <t>ggf. anteiliges Tagegeld für An-und Abreisetag
bei mehr als 8 Stunden Abwesenheit</t>
    </r>
  </si>
  <si>
    <t>Anzahl Tage</t>
  </si>
  <si>
    <r>
      <t xml:space="preserve">1) Reiseweg
Art und Ausführung der Reise, benutzes Beförderungsmittel, Liegewagen/ Schiff (Taxenbenutzung ggf. begründen und belegen)
Anzahl der tatsächlichen Teilnehmerzahl 
</t>
    </r>
    <r>
      <rPr>
        <sz val="10"/>
        <color theme="1"/>
        <rFont val="Calibri"/>
        <family val="2"/>
      </rPr>
      <t xml:space="preserve">Hin- und Rückfahrt
2) Nebenkosten und /oder pauschale Kosten
(Verpflegungskosten sind keine NK)
</t>
    </r>
  </si>
  <si>
    <t>Antrag des / der (Vor- und Zuname, Amtsbezeichnung, tatsächlicher Wohnsitz)</t>
  </si>
  <si>
    <t>Schule und Ort mit Angabe der Klasse / Gruppe</t>
  </si>
  <si>
    <t>Übernachtungsgeld 6,00 €</t>
  </si>
  <si>
    <t>Übernachtungskosten (sofern diese erstattet werden, wird kein Übernachtungsgeld gezahlt)</t>
  </si>
  <si>
    <t>Unterschrift Schulleitung / Schulstempel</t>
  </si>
  <si>
    <t>Ort, Datum und Unterschrift und Amtsbezeichnung der/des Genehmigenden</t>
  </si>
  <si>
    <t>ggf. Ausgleich durch Spenden und Sponsoren</t>
  </si>
  <si>
    <t>Anzahl Nächte</t>
  </si>
  <si>
    <t>Anzahl der Lehrkräfte, der außerschulischen Begleitpersonen / Anzahl der Mädchen, Jungen, Gesamt</t>
  </si>
  <si>
    <t>Voraussichtliche Kosten*</t>
  </si>
  <si>
    <t>Fahrtkosten gem. §5 BRKG i.V. m. Ziff.4.4.4 ff BRKGVwV</t>
  </si>
  <si>
    <t>Nebenkosten gem. §10 BRKG i.V. m. Ziff.10.1 ff BRKGVwV</t>
  </si>
  <si>
    <t>Tagegeld 9,60 € (ggf. anteilig, wenn Verpflegung im Pauschalpreis)</t>
  </si>
  <si>
    <t xml:space="preserve">Ort/Datum und Unterschrift der/des Antragstellerin/s </t>
  </si>
  <si>
    <t>2. Schulausflug und Dienstreise genehmigt (Ziffer 1.3 des Erlasses "Lernen am anderen Ort")</t>
  </si>
  <si>
    <t>4.1</t>
  </si>
  <si>
    <t>4.2</t>
  </si>
  <si>
    <t>4.3</t>
  </si>
  <si>
    <t>4.4</t>
  </si>
  <si>
    <t>Gesamtkosten je Schüler/in</t>
  </si>
  <si>
    <r>
      <rPr>
        <b/>
        <sz val="9"/>
        <color theme="1"/>
        <rFont val="Calibri"/>
        <family val="2"/>
        <scheme val="minor"/>
      </rPr>
      <t>kein</t>
    </r>
    <r>
      <rPr>
        <sz val="9"/>
        <color theme="1"/>
        <rFont val="Calibri"/>
        <family val="2"/>
        <scheme val="minor"/>
      </rPr>
      <t xml:space="preserve"> Über-
nachtungsgeld
bei Übernahme Übernachtungs-
kosten
</t>
    </r>
  </si>
  <si>
    <t xml:space="preserve">
</t>
  </si>
  <si>
    <t>Für etwaige Rückfragen bitte unbedingt E-Mail angeben:</t>
  </si>
  <si>
    <t>Schulleiter/In - Schulrätin/Schulrat</t>
  </si>
  <si>
    <t xml:space="preserve"> Schulamt für schulamtsgebundene Schulen, Datum, Unterschrift </t>
  </si>
  <si>
    <t xml:space="preserve">Ich leite den Ausflug/nehme als aufsichtsführende Begleitperson teil </t>
  </si>
  <si>
    <t>Kreditinstitut / BIC</t>
  </si>
  <si>
    <t>Abreisetag mit Frühstück = 7,68 €</t>
  </si>
  <si>
    <t xml:space="preserve">Unterschrift Antragsteller: </t>
  </si>
  <si>
    <r>
      <t xml:space="preserve">IBAN </t>
    </r>
    <r>
      <rPr>
        <sz val="12"/>
        <color rgb="FFFF0000"/>
        <rFont val="Calibri"/>
        <family val="2"/>
        <scheme val="minor"/>
      </rPr>
      <t>DEXX-XXXX-XXXX-XXXX-XXXX-XX (22-stellig)</t>
    </r>
  </si>
  <si>
    <t xml:space="preserve">   </t>
  </si>
  <si>
    <t xml:space="preserve"> </t>
  </si>
  <si>
    <t>ggf. Anreisetag ohne Verpflegung</t>
  </si>
  <si>
    <t>ggf. Anreisetag mit Mittag und Abendkost</t>
  </si>
  <si>
    <t>Anreise mit Abendbrot = 5,76 €</t>
  </si>
  <si>
    <t>Anzahl Tage mit Frühstück (auch Abreisetag)</t>
  </si>
  <si>
    <t>Anzahl Tage mit Frühst. / Mittag oder Abendbrot</t>
  </si>
  <si>
    <r>
      <rPr>
        <b/>
        <u/>
        <sz val="12"/>
        <color theme="1"/>
        <rFont val="Calibri"/>
        <family val="2"/>
        <scheme val="minor"/>
      </rPr>
      <t>Übernachtungskosten Gesamt mit Verpflegung
Abgezogen werden dafür vom Tagegeld:
Frühstück 20% =7,68 € (auch Abreisetag)
Frühstück 20% mit Mittagessen oder Abendbrot: jeweils 40%   = 3,84 € 
Vollverpflegung: kein Tagegeld</t>
    </r>
    <r>
      <rPr>
        <sz val="12"/>
        <color theme="1"/>
        <rFont val="Calibri"/>
        <family val="2"/>
      </rPr>
      <t xml:space="preserve">
</t>
    </r>
  </si>
  <si>
    <t>ggf. Anreisetag mit Abendkost</t>
  </si>
  <si>
    <r>
      <rPr>
        <b/>
        <u/>
        <sz val="12"/>
        <color theme="1"/>
        <rFont val="Calibri"/>
        <family val="2"/>
        <scheme val="minor"/>
      </rPr>
      <t xml:space="preserve">Unentgeltlich gewährte Verpflegung und Unterkunft in ADS -Heimen, DJH und weiteren Unterkunftsmöglichkeiten im zentralen Abrechnungsverfahren
</t>
    </r>
    <r>
      <rPr>
        <b/>
        <u/>
        <sz val="10"/>
        <color theme="1"/>
        <rFont val="Calibri"/>
        <family val="2"/>
        <scheme val="minor"/>
      </rPr>
      <t xml:space="preserve">
Tagegeld nur an An- und Abreisetagen und bei mehr als 8 Stunden Abwesenheit</t>
    </r>
    <r>
      <rPr>
        <b/>
        <u/>
        <sz val="12"/>
        <color theme="1"/>
        <rFont val="Calibri"/>
        <family val="2"/>
        <scheme val="minor"/>
      </rPr>
      <t xml:space="preserve">
</t>
    </r>
    <r>
      <rPr>
        <sz val="12"/>
        <color theme="1"/>
        <rFont val="Calibri"/>
        <family val="2"/>
      </rPr>
      <t xml:space="preserve">
</t>
    </r>
  </si>
  <si>
    <t xml:space="preserve">Anreise mit Mittag und Abendbrot = 1,92 € </t>
  </si>
  <si>
    <t>Reiseziel mit Anfahrtsmittel: Bahn, Schiff, Bus, Flugzeug, Fahrrad / vom - bis / Anzahl der Schultage</t>
  </si>
  <si>
    <t>Ich versichere pflichtgemäß: Die Auslagen unter 3. und 4. sind mir wirklich erwachsen. Aus Anlass des Ausfluges ist mir ein Zuschuss von dritter Seite nicht  - folgender Art - gewährt worden:</t>
  </si>
  <si>
    <t>ggf. Spende/
Sponsoren/Schulverein</t>
  </si>
  <si>
    <r>
      <t xml:space="preserve">Nebenkosten und/oder pauschale Kosten
(aufgliedern, jeweils
erläutern und
belegen)
</t>
    </r>
    <r>
      <rPr>
        <b/>
        <sz val="10"/>
        <color theme="1"/>
        <rFont val="Calibri"/>
        <family val="2"/>
        <scheme val="minor"/>
      </rPr>
      <t>Betrag in €</t>
    </r>
  </si>
  <si>
    <t>Ich habe als Schulbegleitung im Rahmen der Eingliederungshilfe nach SGB VIII und SGB XII teilgenommen und bestätige, dass ich dabei auch Aufsichtstätigkeiten für die gesamte Lerngruppe übernommen habe.</t>
  </si>
  <si>
    <t>*Achtung! Die Genehmigung des Schulausfluges einschließlich der voraussichtlichen Kosten des Antragstellers darf nur im Rahmen des zugeteilten Budgets und ggf. zusätzlich vorhandener Mittel in Form von Spenden/Sponsorengeldern etc. erfolgen, d.h., wenn die vollständige Erstattung der Reisekosten gemäß Ziffer 10 des Erlasses Lernen am anderen Ort gesichert ist.</t>
  </si>
  <si>
    <t>XXX</t>
  </si>
  <si>
    <t>Museumsbesuch Gesamtbetrag 250 € / 20 Teilnehmer</t>
  </si>
  <si>
    <t xml:space="preserve">Pauschalrechnung Bahn/Flug/Unterkunft/Verpflegung
</t>
  </si>
  <si>
    <t xml:space="preserve">Bahnfahrt Kiel - Hamburg Flughafen und zurück </t>
  </si>
  <si>
    <t>Flug Hamburg - Paris und zurück</t>
  </si>
  <si>
    <t xml:space="preserve">Teilnehmer 20 anteilige Kosten Antragsteller </t>
  </si>
  <si>
    <r>
      <t xml:space="preserve">Unterkunftskosten </t>
    </r>
    <r>
      <rPr>
        <b/>
        <sz val="12"/>
        <color theme="1"/>
        <rFont val="Calibri"/>
        <family val="2"/>
        <scheme val="minor"/>
      </rPr>
      <t>ohne Verpflegung</t>
    </r>
    <r>
      <rPr>
        <sz val="12"/>
        <color theme="1"/>
        <rFont val="Calibri"/>
        <family val="2"/>
        <scheme val="minor"/>
      </rPr>
      <t xml:space="preserve"> Gesamt 3.500 €</t>
    </r>
  </si>
  <si>
    <t xml:space="preserve">Erstattung durch Budget MBWK in </t>
  </si>
  <si>
    <t>Gesamterstattung Budget MBWK</t>
  </si>
  <si>
    <t xml:space="preserve">MBWK für GemS mit Oberstufe und Gymnasien, Datum, Unterschrift </t>
  </si>
  <si>
    <r>
      <rPr>
        <b/>
        <u/>
        <sz val="12"/>
        <color theme="1"/>
        <rFont val="Calibri"/>
        <family val="2"/>
        <scheme val="minor"/>
      </rPr>
      <t>Übernachtungskosten Gesamt
 ohne Verpflegung</t>
    </r>
    <r>
      <rPr>
        <sz val="12"/>
        <color theme="1"/>
        <rFont val="Calibri"/>
        <family val="2"/>
      </rPr>
      <t xml:space="preserve">
</t>
    </r>
  </si>
  <si>
    <t>Im Rahmen des Bundesreisekostenrechts und des der Schule zur Verfügung gestellten Budgets können sämtliche Kosten geltend gemacht werden; dafür ist es erforderlich sämtliche Belege einzureichen. Die Notwendigkeit, hierbei die Originaldokumente vorzulegen, ergibt sich aus der Verwaltungsvorschrift Nr. 10 zu § 70 Landeshaushaltsordnung (LHO). In den Fällen, in denen Originalbelege nicht vorgelegt werden können, weil beispielsweise die Kosten mehrerer Lehrkräfte auf einer Rechnung zusammengefasst sind, sollten die Erstattungsanträge gemeinsam eingereicht werden, und zwar mit einem Hinweis auf den Vorgang, dem das Originaldokument beigefügt ist. In Ausnahmefällen kann eine beglaubigte Kopie vorgelegt werden. Zu diesen Ausnahmefällen zählen Verträge (Kaufverträge, Mietverträge). Elektronisch übermittelte Rechnungen (PDF Dateien), die per E-Mail versendet wurden, sind als solche zu kennzeichnen und durch die Schulleitung "sachlich richtig" zu zeichnen. Rechnungen und ähnliche von Dritten erstellte Unterlagen sind dagegen im Original als begründende Unterlage beizufügen.</t>
  </si>
  <si>
    <r>
      <t xml:space="preserve">Diesen Vordruck mit Erläuterungen finden Sie unter http://www.schleswig-holstein.de/DE/Themen/A/ausserschulisches_lernen.html  </t>
    </r>
    <r>
      <rPr>
        <b/>
        <sz val="12"/>
        <color rgb="FFFF0000"/>
        <rFont val="Calibri"/>
        <family val="2"/>
      </rPr>
      <t>→</t>
    </r>
    <r>
      <rPr>
        <b/>
        <sz val="12"/>
        <color rgb="FFFF0000"/>
        <rFont val="Calibri"/>
        <family val="2"/>
        <scheme val="minor"/>
      </rPr>
      <t xml:space="preserve">  Formulare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</si>
</sst>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Red]\-#,##0.00\ &quot;€&quot;"/>
    <numFmt numFmtId="44" formatCode="_-* #,##0.00\ &quot;€&quot;_-;\-* #,##0.00\ &quot;€&quot;_-;_-* &quot;-&quot;??\ &quot;€&quot;_-;_-@_-"/>
  </numFmts>
  <fonts count="28" x14ac:knownFonts="1">
    <font>
      <sz val="12"/>
      <color theme="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sz val="8"/>
      <color theme="1"/>
      <name val="Calibri"/>
      <family val="2"/>
      <scheme val="minor"/>
    </font>
    <font>
      <b/>
      <sz val="9"/>
      <color theme="1"/>
      <name val="Calibri"/>
      <family val="2"/>
      <scheme val="minor"/>
    </font>
    <font>
      <b/>
      <sz val="10"/>
      <color theme="1"/>
      <name val="Calibri"/>
      <family val="2"/>
      <scheme val="minor"/>
    </font>
    <font>
      <b/>
      <u/>
      <sz val="12"/>
      <color theme="1"/>
      <name val="Calibri"/>
      <family val="2"/>
      <scheme val="minor"/>
    </font>
    <font>
      <sz val="12"/>
      <color theme="1"/>
      <name val="Calibri"/>
      <family val="2"/>
    </font>
    <font>
      <b/>
      <sz val="9"/>
      <color rgb="FFFF0000"/>
      <name val="Calibri"/>
      <family val="2"/>
      <scheme val="minor"/>
    </font>
    <font>
      <sz val="10"/>
      <color theme="1"/>
      <name val="Calibri"/>
      <family val="2"/>
      <scheme val="minor"/>
    </font>
    <font>
      <sz val="10"/>
      <color theme="1"/>
      <name val="Calibri"/>
      <family val="2"/>
    </font>
    <font>
      <sz val="12"/>
      <color rgb="FFFF0000"/>
      <name val="Calibri"/>
      <family val="2"/>
      <scheme val="minor"/>
    </font>
    <font>
      <b/>
      <u/>
      <sz val="10"/>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9"/>
      <color indexed="81"/>
      <name val="Tahoma"/>
      <family val="2"/>
    </font>
    <font>
      <b/>
      <sz val="9"/>
      <color indexed="81"/>
      <name val="Tahoma"/>
      <family val="2"/>
    </font>
    <font>
      <b/>
      <sz val="11"/>
      <color indexed="81"/>
      <name val="Tahoma"/>
      <family val="2"/>
    </font>
    <font>
      <sz val="11"/>
      <color indexed="81"/>
      <name val="Tahoma"/>
      <family val="2"/>
    </font>
    <font>
      <u/>
      <sz val="11"/>
      <color indexed="81"/>
      <name val="Tahoma"/>
      <family val="2"/>
    </font>
    <font>
      <b/>
      <u/>
      <sz val="11"/>
      <color indexed="81"/>
      <name val="Tahoma"/>
      <family val="2"/>
    </font>
    <font>
      <b/>
      <sz val="12"/>
      <color rgb="FFFF0000"/>
      <name val="Calibri"/>
      <family val="2"/>
      <scheme val="minor"/>
    </font>
    <font>
      <sz val="11"/>
      <color indexed="81"/>
      <name val="Calibri"/>
      <family val="2"/>
    </font>
    <font>
      <sz val="11"/>
      <color indexed="81"/>
      <name val="Calibri"/>
      <family val="2"/>
      <scheme val="minor"/>
    </font>
    <font>
      <b/>
      <u/>
      <sz val="9"/>
      <color indexed="81"/>
      <name val="Tahoma"/>
      <family val="2"/>
    </font>
    <font>
      <b/>
      <sz val="12"/>
      <color rgb="FFFF0000"/>
      <name val="Calibri"/>
      <family val="2"/>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49">
    <xf numFmtId="0" fontId="0" fillId="0" borderId="0" xfId="0"/>
    <xf numFmtId="0" fontId="0" fillId="0" borderId="0" xfId="0" applyBorder="1"/>
    <xf numFmtId="0" fontId="0" fillId="0" borderId="17" xfId="0" applyBorder="1"/>
    <xf numFmtId="44" fontId="0" fillId="0" borderId="0" xfId="1" applyFont="1" applyBorder="1" applyAlignment="1">
      <alignment vertical="center"/>
    </xf>
    <xf numFmtId="0" fontId="0" fillId="0" borderId="22" xfId="0" applyBorder="1"/>
    <xf numFmtId="0" fontId="0" fillId="0" borderId="0" xfId="0" applyFill="1" applyBorder="1" applyAlignment="1"/>
    <xf numFmtId="0" fontId="4" fillId="2" borderId="28"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0" fillId="0" borderId="0" xfId="0" applyFill="1"/>
    <xf numFmtId="0" fontId="0" fillId="0" borderId="31" xfId="0" applyFill="1" applyBorder="1" applyAlignment="1">
      <alignment horizontal="left" vertical="center"/>
    </xf>
    <xf numFmtId="0" fontId="0" fillId="0" borderId="0" xfId="0" applyFont="1"/>
    <xf numFmtId="0" fontId="0" fillId="0" borderId="0" xfId="0" applyFont="1" applyBorder="1" applyAlignment="1"/>
    <xf numFmtId="49" fontId="0" fillId="0" borderId="14" xfId="0" applyNumberFormat="1" applyFill="1" applyBorder="1" applyAlignment="1">
      <alignment horizontal="left" vertical="center"/>
    </xf>
    <xf numFmtId="49" fontId="0" fillId="0" borderId="30" xfId="0" applyNumberFormat="1" applyFill="1" applyBorder="1" applyAlignment="1">
      <alignment horizontal="left" vertical="center"/>
    </xf>
    <xf numFmtId="49" fontId="0" fillId="0" borderId="20" xfId="0" applyNumberFormat="1" applyFill="1" applyBorder="1" applyAlignment="1">
      <alignment horizontal="left" vertical="center"/>
    </xf>
    <xf numFmtId="49" fontId="0" fillId="0" borderId="0" xfId="0" applyNumberFormat="1"/>
    <xf numFmtId="0" fontId="0" fillId="0" borderId="1" xfId="0" applyFont="1" applyFill="1" applyBorder="1" applyAlignment="1">
      <alignment vertical="center" wrapText="1"/>
    </xf>
    <xf numFmtId="0" fontId="3" fillId="0" borderId="1" xfId="0" applyFont="1" applyFill="1" applyBorder="1" applyAlignment="1">
      <alignment vertical="center" wrapText="1"/>
    </xf>
    <xf numFmtId="49" fontId="2" fillId="2" borderId="27" xfId="0" applyNumberFormat="1" applyFont="1" applyFill="1" applyBorder="1" applyAlignment="1">
      <alignment vertical="top"/>
    </xf>
    <xf numFmtId="0" fontId="0" fillId="0" borderId="0" xfId="0" applyAlignment="1">
      <alignment wrapText="1"/>
    </xf>
    <xf numFmtId="49" fontId="0" fillId="0" borderId="0" xfId="0" applyNumberFormat="1" applyBorder="1" applyAlignment="1">
      <alignment horizontal="center"/>
    </xf>
    <xf numFmtId="0" fontId="0" fillId="0" borderId="0" xfId="0" applyBorder="1" applyAlignment="1">
      <alignment horizontal="left"/>
    </xf>
    <xf numFmtId="0" fontId="0" fillId="0" borderId="0" xfId="0" applyBorder="1" applyAlignment="1">
      <alignment horizontal="center"/>
    </xf>
    <xf numFmtId="0" fontId="4" fillId="0" borderId="1"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10" fillId="2" borderId="1" xfId="0" applyFont="1" applyFill="1" applyBorder="1" applyAlignment="1" applyProtection="1">
      <alignment vertical="top" wrapText="1"/>
    </xf>
    <xf numFmtId="44" fontId="2" fillId="0" borderId="1" xfId="1" applyFont="1" applyBorder="1" applyAlignment="1" applyProtection="1">
      <alignment horizontal="left"/>
    </xf>
    <xf numFmtId="0" fontId="0" fillId="0" borderId="1" xfId="0" applyFont="1" applyFill="1" applyBorder="1" applyProtection="1">
      <protection locked="0"/>
    </xf>
    <xf numFmtId="0" fontId="0" fillId="0" borderId="2" xfId="0" applyFont="1" applyFill="1" applyBorder="1" applyProtection="1">
      <protection locked="0"/>
    </xf>
    <xf numFmtId="44" fontId="0" fillId="0" borderId="1" xfId="1" applyFont="1" applyFill="1" applyBorder="1" applyProtection="1">
      <protection locked="0"/>
    </xf>
    <xf numFmtId="44" fontId="0" fillId="0" borderId="1" xfId="1" applyFont="1" applyBorder="1" applyAlignment="1" applyProtection="1">
      <alignment horizontal="left"/>
      <protection locked="0"/>
    </xf>
    <xf numFmtId="8" fontId="1" fillId="0" borderId="1" xfId="1" applyNumberFormat="1" applyFont="1" applyFill="1" applyBorder="1" applyAlignment="1" applyProtection="1">
      <alignment vertical="center" wrapText="1"/>
      <protection locked="0"/>
    </xf>
    <xf numFmtId="0" fontId="1" fillId="0" borderId="1" xfId="1" applyNumberFormat="1" applyFont="1" applyFill="1" applyBorder="1" applyAlignment="1" applyProtection="1">
      <alignment horizontal="center" vertical="center" wrapText="1"/>
      <protection locked="0"/>
    </xf>
    <xf numFmtId="8" fontId="1" fillId="0" borderId="1" xfId="1" applyNumberFormat="1" applyFont="1" applyFill="1" applyBorder="1" applyAlignment="1">
      <alignment horizontal="right" vertical="center" wrapText="1"/>
    </xf>
    <xf numFmtId="8" fontId="1" fillId="0" borderId="6" xfId="1" applyNumberFormat="1" applyFont="1" applyFill="1" applyBorder="1" applyAlignment="1">
      <alignment horizontal="right" vertical="center" wrapText="1"/>
    </xf>
    <xf numFmtId="0" fontId="1" fillId="0" borderId="6" xfId="1" applyNumberFormat="1"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44" fontId="1" fillId="0" borderId="1" xfId="1" applyFont="1" applyFill="1" applyBorder="1" applyAlignment="1">
      <alignment horizontal="left" vertical="center" wrapText="1"/>
    </xf>
    <xf numFmtId="0" fontId="4" fillId="0" borderId="6" xfId="0" applyFont="1" applyFill="1" applyBorder="1" applyAlignment="1">
      <alignment horizontal="left" vertical="center"/>
    </xf>
    <xf numFmtId="0" fontId="4" fillId="0" borderId="31" xfId="0" applyFont="1" applyFill="1" applyBorder="1" applyAlignment="1" applyProtection="1">
      <alignment horizontal="left" vertical="center"/>
      <protection locked="0"/>
    </xf>
    <xf numFmtId="0" fontId="4" fillId="0" borderId="31" xfId="0" applyFont="1" applyFill="1" applyBorder="1" applyAlignment="1">
      <alignment horizontal="left" vertical="center"/>
    </xf>
    <xf numFmtId="44" fontId="0" fillId="0" borderId="1" xfId="0" applyNumberFormat="1" applyFont="1" applyFill="1" applyBorder="1" applyAlignment="1">
      <alignment horizontal="left" vertical="center" wrapText="1"/>
    </xf>
    <xf numFmtId="44" fontId="0" fillId="0" borderId="6" xfId="0" applyNumberFormat="1" applyFont="1" applyFill="1" applyBorder="1" applyAlignment="1">
      <alignment horizontal="left" vertical="center" wrapText="1"/>
    </xf>
    <xf numFmtId="44" fontId="0" fillId="0" borderId="6" xfId="1" applyFont="1" applyFill="1" applyBorder="1" applyAlignment="1" applyProtection="1">
      <alignment horizontal="left" vertical="center" wrapText="1"/>
      <protection locked="0"/>
    </xf>
    <xf numFmtId="44" fontId="0" fillId="0" borderId="21" xfId="1" applyFont="1" applyFill="1" applyBorder="1" applyAlignment="1" applyProtection="1">
      <alignment horizontal="left" vertical="center" wrapText="1"/>
      <protection locked="0"/>
    </xf>
    <xf numFmtId="0" fontId="0" fillId="0" borderId="1" xfId="0" applyFont="1" applyFill="1" applyBorder="1" applyAlignment="1" applyProtection="1">
      <alignment horizontal="right" vertical="center" wrapText="1"/>
      <protection locked="0"/>
    </xf>
    <xf numFmtId="0" fontId="0" fillId="0" borderId="6" xfId="0" applyFont="1" applyFill="1" applyBorder="1" applyAlignment="1" applyProtection="1">
      <alignment horizontal="right" vertical="center" wrapText="1"/>
      <protection locked="0"/>
    </xf>
    <xf numFmtId="44" fontId="1" fillId="0" borderId="6" xfId="1" applyFont="1" applyFill="1" applyBorder="1" applyAlignment="1" applyProtection="1">
      <alignment horizontal="left" vertical="center" wrapText="1"/>
      <protection locked="0"/>
    </xf>
    <xf numFmtId="44" fontId="1" fillId="0" borderId="21" xfId="1" applyFont="1" applyFill="1" applyBorder="1" applyAlignment="1" applyProtection="1">
      <alignment horizontal="left" vertical="center" wrapText="1"/>
      <protection locked="0"/>
    </xf>
    <xf numFmtId="14" fontId="4" fillId="0" borderId="1" xfId="0" applyNumberFormat="1" applyFont="1" applyFill="1" applyBorder="1" applyAlignment="1" applyProtection="1">
      <alignment horizontal="left" vertical="center" wrapText="1"/>
      <protection locked="0"/>
    </xf>
    <xf numFmtId="14" fontId="0" fillId="0" borderId="1" xfId="0" applyNumberFormat="1" applyFont="1" applyFill="1" applyBorder="1" applyProtection="1">
      <protection locked="0"/>
    </xf>
    <xf numFmtId="14" fontId="0" fillId="0" borderId="1" xfId="0" applyNumberFormat="1" applyFont="1" applyBorder="1" applyAlignment="1" applyProtection="1">
      <alignment horizontal="left"/>
      <protection locked="0"/>
    </xf>
    <xf numFmtId="0" fontId="10" fillId="2" borderId="1" xfId="0" applyNumberFormat="1" applyFont="1" applyFill="1" applyBorder="1" applyAlignment="1" applyProtection="1">
      <alignment vertical="top" wrapText="1"/>
    </xf>
    <xf numFmtId="0" fontId="0" fillId="0" borderId="1" xfId="0" applyNumberFormat="1" applyFont="1" applyFill="1" applyBorder="1" applyProtection="1">
      <protection locked="0"/>
    </xf>
    <xf numFmtId="0" fontId="0" fillId="0" borderId="1" xfId="0" applyNumberFormat="1" applyFont="1" applyBorder="1" applyAlignment="1" applyProtection="1">
      <alignment horizontal="left"/>
      <protection locked="0"/>
    </xf>
    <xf numFmtId="0" fontId="0" fillId="0" borderId="0" xfId="0" applyNumberFormat="1" applyFont="1" applyBorder="1" applyAlignment="1"/>
    <xf numFmtId="0" fontId="0" fillId="0" borderId="0" xfId="0" applyNumberFormat="1" applyFont="1"/>
    <xf numFmtId="14" fontId="10" fillId="2" borderId="1" xfId="0" applyNumberFormat="1" applyFont="1" applyFill="1" applyBorder="1" applyAlignment="1" applyProtection="1">
      <alignment vertical="top" wrapText="1"/>
    </xf>
    <xf numFmtId="14" fontId="0" fillId="0" borderId="0" xfId="0" applyNumberFormat="1" applyFont="1" applyBorder="1" applyAlignment="1"/>
    <xf numFmtId="14" fontId="0" fillId="0" borderId="0" xfId="0" applyNumberFormat="1" applyFont="1"/>
    <xf numFmtId="14" fontId="0" fillId="0" borderId="1" xfId="0" applyNumberFormat="1" applyFont="1" applyFill="1" applyBorder="1" applyAlignment="1" applyProtection="1">
      <alignment horizontal="left"/>
      <protection locked="0"/>
    </xf>
    <xf numFmtId="0" fontId="5" fillId="0" borderId="4" xfId="0" applyFont="1" applyBorder="1" applyAlignment="1" applyProtection="1">
      <alignment horizontal="left"/>
      <protection locked="0"/>
    </xf>
    <xf numFmtId="0" fontId="3" fillId="0" borderId="1" xfId="0" applyFont="1" applyFill="1" applyBorder="1" applyAlignment="1">
      <alignment horizontal="center" vertical="center" wrapText="1"/>
    </xf>
    <xf numFmtId="0" fontId="0" fillId="0" borderId="0" xfId="0" applyFont="1" applyAlignment="1">
      <alignment wrapText="1"/>
    </xf>
    <xf numFmtId="0" fontId="0" fillId="0" borderId="2" xfId="0" applyFont="1" applyFill="1" applyBorder="1" applyAlignment="1" applyProtection="1">
      <protection locked="0"/>
    </xf>
    <xf numFmtId="0" fontId="0" fillId="0" borderId="3" xfId="0" applyFont="1" applyFill="1" applyBorder="1" applyAlignment="1" applyProtection="1">
      <protection locked="0"/>
    </xf>
    <xf numFmtId="0" fontId="0" fillId="0" borderId="4" xfId="0" applyFont="1" applyFill="1" applyBorder="1" applyAlignment="1" applyProtection="1">
      <protection locked="0"/>
    </xf>
    <xf numFmtId="0" fontId="0" fillId="0" borderId="1" xfId="0" applyFont="1" applyBorder="1"/>
    <xf numFmtId="14" fontId="0" fillId="0" borderId="6" xfId="0" applyNumberFormat="1" applyFont="1" applyBorder="1" applyAlignment="1" applyProtection="1">
      <alignment horizontal="left"/>
      <protection locked="0"/>
    </xf>
    <xf numFmtId="0" fontId="0" fillId="0" borderId="6" xfId="0" applyNumberFormat="1" applyFont="1" applyBorder="1" applyAlignment="1" applyProtection="1">
      <alignment horizontal="left"/>
      <protection locked="0"/>
    </xf>
    <xf numFmtId="0" fontId="0" fillId="0" borderId="6" xfId="0" applyFont="1" applyFill="1" applyBorder="1" applyProtection="1">
      <protection locked="0"/>
    </xf>
    <xf numFmtId="44" fontId="0" fillId="0" borderId="6" xfId="1" applyFont="1" applyBorder="1" applyAlignment="1" applyProtection="1">
      <alignment horizontal="left"/>
      <protection locked="0"/>
    </xf>
    <xf numFmtId="14" fontId="0" fillId="0" borderId="5" xfId="0" applyNumberFormat="1" applyFont="1" applyBorder="1" applyAlignment="1" applyProtection="1">
      <protection locked="0"/>
    </xf>
    <xf numFmtId="0" fontId="0" fillId="0" borderId="5" xfId="0" applyNumberFormat="1" applyFont="1" applyBorder="1" applyAlignment="1" applyProtection="1">
      <protection locked="0"/>
    </xf>
    <xf numFmtId="0" fontId="0" fillId="0" borderId="5" xfId="0" applyFont="1" applyFill="1" applyBorder="1" applyProtection="1">
      <protection locked="0"/>
    </xf>
    <xf numFmtId="44" fontId="0" fillId="0" borderId="5" xfId="1" applyFont="1" applyBorder="1" applyAlignment="1" applyProtection="1">
      <protection locked="0"/>
    </xf>
    <xf numFmtId="0" fontId="3" fillId="0" borderId="1" xfId="0" applyFont="1" applyBorder="1" applyAlignment="1">
      <alignment horizontal="left"/>
    </xf>
    <xf numFmtId="44" fontId="0" fillId="0" borderId="1" xfId="1" applyFont="1" applyBorder="1" applyAlignment="1" applyProtection="1">
      <alignment horizontal="center"/>
      <protection locked="0"/>
    </xf>
    <xf numFmtId="0" fontId="23" fillId="0" borderId="40" xfId="0" applyFont="1" applyBorder="1" applyAlignment="1" applyProtection="1">
      <alignment horizontal="center" wrapText="1"/>
      <protection locked="0"/>
    </xf>
    <xf numFmtId="0" fontId="0" fillId="0" borderId="38" xfId="0" applyBorder="1" applyAlignment="1" applyProtection="1">
      <alignment horizontal="center" wrapText="1"/>
      <protection locked="0"/>
    </xf>
    <xf numFmtId="0" fontId="0" fillId="0" borderId="41" xfId="0" applyBorder="1" applyAlignment="1" applyProtection="1">
      <alignment horizontal="center" wrapText="1"/>
      <protection locked="0"/>
    </xf>
    <xf numFmtId="0" fontId="0" fillId="0" borderId="42" xfId="0" applyBorder="1" applyAlignment="1" applyProtection="1">
      <alignment horizontal="center" wrapText="1"/>
      <protection locked="0"/>
    </xf>
    <xf numFmtId="0" fontId="0" fillId="0" borderId="39" xfId="0" applyBorder="1" applyAlignment="1" applyProtection="1">
      <alignment horizontal="center" wrapText="1"/>
      <protection locked="0"/>
    </xf>
    <xf numFmtId="0" fontId="0" fillId="0" borderId="43" xfId="0" applyBorder="1" applyAlignment="1" applyProtection="1">
      <alignment horizontal="center" wrapText="1"/>
      <protection locked="0"/>
    </xf>
    <xf numFmtId="0" fontId="3" fillId="0" borderId="1" xfId="0" applyFont="1" applyBorder="1" applyAlignment="1">
      <alignment horizontal="center"/>
    </xf>
    <xf numFmtId="0" fontId="0" fillId="0" borderId="1" xfId="0" applyBorder="1" applyAlignment="1" applyProtection="1">
      <alignment horizontal="center"/>
      <protection locked="0"/>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2" fillId="0" borderId="1" xfId="0" applyFont="1" applyBorder="1" applyAlignment="1">
      <alignment horizontal="center"/>
    </xf>
    <xf numFmtId="0" fontId="3" fillId="0" borderId="40" xfId="0" applyFont="1" applyBorder="1" applyAlignment="1" applyProtection="1">
      <alignment horizontal="center" vertical="top" wrapText="1"/>
      <protection locked="0"/>
    </xf>
    <xf numFmtId="0" fontId="3" fillId="0" borderId="38" xfId="0" applyFont="1" applyBorder="1" applyAlignment="1" applyProtection="1">
      <alignment horizontal="center" vertical="top" wrapText="1"/>
      <protection locked="0"/>
    </xf>
    <xf numFmtId="0" fontId="3" fillId="0" borderId="41" xfId="0" applyFont="1" applyBorder="1" applyAlignment="1" applyProtection="1">
      <alignment horizontal="center" vertical="top" wrapText="1"/>
      <protection locked="0"/>
    </xf>
    <xf numFmtId="0" fontId="3" fillId="0" borderId="42" xfId="0" applyFont="1" applyBorder="1" applyAlignment="1" applyProtection="1">
      <alignment horizontal="center" vertical="top" wrapText="1"/>
      <protection locked="0"/>
    </xf>
    <xf numFmtId="0" fontId="3" fillId="0" borderId="39" xfId="0" applyFont="1" applyBorder="1" applyAlignment="1" applyProtection="1">
      <alignment horizontal="center" vertical="top" wrapText="1"/>
      <protection locked="0"/>
    </xf>
    <xf numFmtId="0" fontId="3" fillId="0" borderId="43" xfId="0" applyFont="1" applyBorder="1" applyAlignment="1" applyProtection="1">
      <alignment horizontal="center" vertical="top" wrapText="1"/>
      <protection locked="0"/>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wrapText="1"/>
    </xf>
    <xf numFmtId="0" fontId="5" fillId="0" borderId="1" xfId="0" applyFont="1" applyBorder="1" applyAlignment="1">
      <alignment horizontal="left"/>
    </xf>
    <xf numFmtId="0" fontId="5" fillId="0" borderId="1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44" fontId="2" fillId="0" borderId="1" xfId="1" applyFont="1" applyBorder="1" applyAlignment="1" applyProtection="1">
      <alignment horizontal="center"/>
      <protection locked="0"/>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6" fillId="0" borderId="0" xfId="0" applyFont="1" applyAlignment="1">
      <alignment horizontal="center"/>
    </xf>
    <xf numFmtId="0" fontId="5" fillId="0" borderId="2" xfId="0" applyFont="1" applyBorder="1" applyAlignment="1" applyProtection="1">
      <alignment horizontal="left"/>
    </xf>
    <xf numFmtId="0" fontId="5" fillId="0" borderId="3" xfId="0" applyFont="1" applyBorder="1" applyAlignment="1" applyProtection="1">
      <alignment horizontal="left"/>
    </xf>
    <xf numFmtId="0" fontId="0" fillId="0" borderId="2" xfId="0" applyFont="1"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center"/>
    </xf>
    <xf numFmtId="0" fontId="10" fillId="2" borderId="1" xfId="0" applyFont="1" applyFill="1" applyBorder="1" applyAlignment="1" applyProtection="1">
      <alignment horizontal="left" vertical="top" wrapText="1"/>
    </xf>
    <xf numFmtId="0" fontId="0" fillId="0" borderId="2" xfId="0" applyFont="1" applyFill="1" applyBorder="1" applyAlignment="1" applyProtection="1">
      <alignment horizontal="center" wrapText="1"/>
      <protection locked="0"/>
    </xf>
    <xf numFmtId="0" fontId="0" fillId="0" borderId="3" xfId="0" applyFont="1" applyFill="1" applyBorder="1" applyAlignment="1" applyProtection="1">
      <alignment horizontal="center" wrapText="1"/>
      <protection locked="0"/>
    </xf>
    <xf numFmtId="0" fontId="0" fillId="0" borderId="4" xfId="0" applyFont="1" applyFill="1" applyBorder="1" applyAlignment="1" applyProtection="1">
      <alignment horizontal="center" wrapText="1"/>
      <protection locked="0"/>
    </xf>
    <xf numFmtId="0" fontId="0" fillId="0" borderId="2" xfId="0" applyFont="1" applyBorder="1" applyAlignment="1" applyProtection="1">
      <alignment horizontal="left"/>
      <protection locked="0"/>
    </xf>
    <xf numFmtId="0" fontId="0" fillId="0" borderId="3" xfId="0" applyFont="1" applyBorder="1" applyAlignment="1" applyProtection="1">
      <alignment horizontal="left"/>
      <protection locked="0"/>
    </xf>
    <xf numFmtId="0" fontId="0" fillId="0" borderId="4" xfId="0" applyFont="1" applyBorder="1" applyAlignment="1" applyProtection="1">
      <alignment horizontal="left"/>
      <protection locked="0"/>
    </xf>
    <xf numFmtId="0" fontId="0" fillId="0" borderId="2" xfId="0" applyFont="1" applyFill="1" applyBorder="1" applyAlignment="1" applyProtection="1">
      <alignment horizontal="center"/>
      <protection locked="0"/>
    </xf>
    <xf numFmtId="0" fontId="0" fillId="0" borderId="3" xfId="0" applyFont="1" applyFill="1" applyBorder="1" applyAlignment="1" applyProtection="1">
      <alignment horizontal="center"/>
      <protection locked="0"/>
    </xf>
    <xf numFmtId="0" fontId="0" fillId="0" borderId="4" xfId="0" applyFont="1" applyFill="1" applyBorder="1" applyAlignment="1" applyProtection="1">
      <alignment horizontal="center"/>
      <protection locked="0"/>
    </xf>
    <xf numFmtId="0" fontId="2" fillId="0" borderId="2" xfId="0" applyFont="1" applyBorder="1" applyAlignment="1" applyProtection="1">
      <alignment horizontal="center"/>
    </xf>
    <xf numFmtId="0" fontId="2" fillId="0" borderId="3" xfId="0" applyFont="1" applyBorder="1" applyAlignment="1" applyProtection="1">
      <alignment horizontal="center"/>
    </xf>
    <xf numFmtId="0" fontId="2" fillId="0" borderId="4" xfId="0" applyFont="1" applyBorder="1" applyAlignment="1" applyProtection="1">
      <alignment horizontal="center"/>
    </xf>
    <xf numFmtId="0" fontId="0" fillId="0" borderId="2" xfId="0" applyFont="1" applyBorder="1" applyAlignment="1" applyProtection="1">
      <alignment horizontal="left" wrapText="1"/>
      <protection locked="0"/>
    </xf>
    <xf numFmtId="0" fontId="0" fillId="0" borderId="3" xfId="0" applyFont="1" applyBorder="1" applyAlignment="1" applyProtection="1">
      <alignment horizontal="left" wrapText="1"/>
      <protection locked="0"/>
    </xf>
    <xf numFmtId="0" fontId="0" fillId="0" borderId="4" xfId="0" applyFont="1" applyBorder="1" applyAlignment="1" applyProtection="1">
      <alignment horizontal="left" wrapText="1"/>
      <protection locked="0"/>
    </xf>
    <xf numFmtId="0" fontId="0" fillId="0" borderId="6" xfId="0" applyFont="1" applyBorder="1" applyAlignment="1" applyProtection="1">
      <alignment horizontal="left"/>
      <protection locked="0"/>
    </xf>
    <xf numFmtId="14" fontId="0" fillId="2" borderId="12" xfId="0" applyNumberFormat="1" applyFont="1" applyFill="1" applyBorder="1" applyAlignment="1" applyProtection="1">
      <alignment horizontal="center" vertical="center" wrapText="1"/>
      <protection locked="0"/>
    </xf>
    <xf numFmtId="14" fontId="0" fillId="2" borderId="22" xfId="0" applyNumberFormat="1" applyFont="1" applyFill="1" applyBorder="1" applyAlignment="1" applyProtection="1">
      <alignment horizontal="center" vertical="center" wrapText="1"/>
      <protection locked="0"/>
    </xf>
    <xf numFmtId="14" fontId="0" fillId="2" borderId="13" xfId="0" applyNumberFormat="1" applyFont="1" applyFill="1" applyBorder="1" applyAlignment="1" applyProtection="1">
      <alignment horizontal="center" vertical="center" wrapText="1"/>
      <protection locked="0"/>
    </xf>
    <xf numFmtId="14" fontId="0" fillId="2" borderId="9" xfId="0" applyNumberFormat="1" applyFont="1" applyFill="1" applyBorder="1" applyAlignment="1" applyProtection="1">
      <alignment horizontal="center" vertical="center" wrapText="1"/>
      <protection locked="0"/>
    </xf>
    <xf numFmtId="14" fontId="0" fillId="2" borderId="0" xfId="0" applyNumberFormat="1" applyFont="1" applyFill="1" applyBorder="1" applyAlignment="1" applyProtection="1">
      <alignment horizontal="center" vertical="center" wrapText="1"/>
      <protection locked="0"/>
    </xf>
    <xf numFmtId="14" fontId="0" fillId="2" borderId="19" xfId="0" applyNumberFormat="1" applyFont="1" applyFill="1" applyBorder="1" applyAlignment="1" applyProtection="1">
      <alignment horizontal="center" vertical="center" wrapText="1"/>
      <protection locked="0"/>
    </xf>
    <xf numFmtId="14" fontId="0" fillId="2" borderId="16" xfId="0" applyNumberFormat="1" applyFont="1" applyFill="1" applyBorder="1" applyAlignment="1" applyProtection="1">
      <alignment horizontal="center" vertical="center" wrapText="1"/>
      <protection locked="0"/>
    </xf>
    <xf numFmtId="14" fontId="0" fillId="2" borderId="17" xfId="0" applyNumberFormat="1" applyFont="1" applyFill="1" applyBorder="1" applyAlignment="1" applyProtection="1">
      <alignment horizontal="center" vertical="center" wrapText="1"/>
      <protection locked="0"/>
    </xf>
    <xf numFmtId="14" fontId="0" fillId="2" borderId="18" xfId="0" applyNumberFormat="1" applyFont="1" applyFill="1" applyBorder="1" applyAlignment="1" applyProtection="1">
      <alignment horizontal="center" vertical="center" wrapText="1"/>
      <protection locked="0"/>
    </xf>
    <xf numFmtId="0" fontId="0" fillId="0" borderId="42" xfId="0" applyFont="1" applyBorder="1" applyAlignment="1" applyProtection="1">
      <alignment horizontal="center"/>
      <protection locked="0"/>
    </xf>
    <xf numFmtId="0" fontId="0" fillId="0" borderId="39" xfId="0" applyFont="1" applyBorder="1" applyAlignment="1" applyProtection="1">
      <alignment horizontal="center"/>
      <protection locked="0"/>
    </xf>
    <xf numFmtId="0" fontId="0" fillId="0" borderId="43" xfId="0" applyFont="1" applyBorder="1" applyAlignment="1" applyProtection="1">
      <alignment horizontal="center"/>
      <protection locked="0"/>
    </xf>
    <xf numFmtId="44" fontId="1" fillId="0" borderId="6" xfId="1" applyFont="1" applyFill="1" applyBorder="1" applyAlignment="1" applyProtection="1">
      <alignment horizontal="center" vertical="center" wrapText="1"/>
      <protection locked="0"/>
    </xf>
    <xf numFmtId="44" fontId="1" fillId="0" borderId="45" xfId="1" applyFont="1" applyFill="1" applyBorder="1" applyAlignment="1" applyProtection="1">
      <alignment horizontal="center" vertical="center" wrapText="1"/>
      <protection locked="0"/>
    </xf>
    <xf numFmtId="44" fontId="1" fillId="0" borderId="37" xfId="1" applyFont="1" applyFill="1" applyBorder="1" applyAlignment="1" applyProtection="1">
      <alignment horizontal="center" vertical="center" wrapText="1"/>
      <protection locked="0"/>
    </xf>
    <xf numFmtId="44" fontId="1" fillId="0" borderId="21" xfId="1" applyFont="1" applyFill="1" applyBorder="1" applyAlignment="1" applyProtection="1">
      <alignment horizontal="center" vertical="center" wrapText="1"/>
      <protection locked="0"/>
    </xf>
    <xf numFmtId="44" fontId="1" fillId="0" borderId="46" xfId="1" applyFont="1" applyFill="1" applyBorder="1" applyAlignment="1" applyProtection="1">
      <alignment horizontal="center" vertical="center" wrapText="1"/>
      <protection locked="0"/>
    </xf>
    <xf numFmtId="44" fontId="1" fillId="0" borderId="36" xfId="1" applyFont="1" applyFill="1" applyBorder="1" applyAlignment="1" applyProtection="1">
      <alignment horizontal="center" vertical="center" wrapText="1"/>
      <protection locked="0"/>
    </xf>
    <xf numFmtId="44" fontId="0" fillId="0" borderId="2" xfId="1" applyFont="1" applyFill="1" applyBorder="1" applyAlignment="1">
      <alignment horizontal="left" vertical="center"/>
    </xf>
    <xf numFmtId="44" fontId="1" fillId="0" borderId="4" xfId="1" applyFont="1" applyFill="1" applyBorder="1" applyAlignment="1">
      <alignment horizontal="left" vertical="center"/>
    </xf>
    <xf numFmtId="0" fontId="0" fillId="2" borderId="24" xfId="0" applyFont="1" applyFill="1" applyBorder="1" applyAlignment="1">
      <alignment horizontal="left" vertical="top" wrapText="1"/>
    </xf>
    <xf numFmtId="0" fontId="0" fillId="2" borderId="25" xfId="0" applyFont="1" applyFill="1" applyBorder="1" applyAlignment="1">
      <alignment horizontal="left" vertical="top" wrapText="1"/>
    </xf>
    <xf numFmtId="0" fontId="0" fillId="2" borderId="26" xfId="0" applyFont="1" applyFill="1" applyBorder="1" applyAlignment="1">
      <alignment horizontal="left" vertical="top" wrapText="1"/>
    </xf>
    <xf numFmtId="0" fontId="1" fillId="0" borderId="31" xfId="0" applyFont="1" applyFill="1" applyBorder="1" applyAlignment="1">
      <alignment horizontal="left" vertical="center"/>
    </xf>
    <xf numFmtId="44" fontId="0" fillId="0" borderId="1" xfId="1" applyFont="1" applyFill="1" applyBorder="1" applyAlignment="1">
      <alignment horizontal="left" vertical="center" wrapText="1"/>
    </xf>
    <xf numFmtId="44" fontId="1" fillId="0" borderId="1" xfId="1" applyFont="1" applyFill="1" applyBorder="1" applyAlignment="1">
      <alignment horizontal="left" vertical="center" wrapText="1"/>
    </xf>
    <xf numFmtId="49" fontId="0" fillId="0" borderId="14" xfId="0" applyNumberFormat="1" applyBorder="1" applyAlignment="1" applyProtection="1">
      <alignment horizontal="center"/>
      <protection locked="0"/>
    </xf>
    <xf numFmtId="49" fontId="0" fillId="0" borderId="1" xfId="0" applyNumberFormat="1" applyBorder="1" applyAlignment="1" applyProtection="1">
      <alignment horizontal="center"/>
      <protection locked="0"/>
    </xf>
    <xf numFmtId="0" fontId="3" fillId="0" borderId="14" xfId="0" applyFont="1" applyBorder="1" applyAlignment="1">
      <alignment horizontal="center"/>
    </xf>
    <xf numFmtId="0" fontId="0" fillId="0" borderId="6" xfId="0" applyFill="1" applyBorder="1" applyAlignment="1">
      <alignment horizontal="left" vertical="center"/>
    </xf>
    <xf numFmtId="0" fontId="0" fillId="0" borderId="15" xfId="0" applyBorder="1" applyAlignment="1" applyProtection="1">
      <alignment horizontal="center"/>
      <protection locked="0"/>
    </xf>
    <xf numFmtId="49" fontId="15" fillId="0" borderId="50" xfId="0" applyNumberFormat="1" applyFont="1" applyBorder="1" applyAlignment="1" applyProtection="1">
      <alignment horizontal="center" wrapText="1"/>
      <protection locked="0"/>
    </xf>
    <xf numFmtId="49" fontId="15" fillId="0" borderId="5" xfId="0" applyNumberFormat="1" applyFont="1" applyBorder="1" applyAlignment="1" applyProtection="1">
      <alignment horizontal="center" wrapText="1"/>
      <protection locked="0"/>
    </xf>
    <xf numFmtId="49" fontId="15" fillId="0" borderId="51" xfId="0" applyNumberFormat="1" applyFont="1" applyBorder="1" applyAlignment="1" applyProtection="1">
      <alignment horizontal="center" wrapText="1"/>
      <protection locked="0"/>
    </xf>
    <xf numFmtId="0" fontId="0" fillId="0" borderId="14" xfId="0" applyBorder="1" applyAlignment="1" applyProtection="1">
      <alignment horizontal="center" wrapText="1"/>
      <protection locked="0"/>
    </xf>
    <xf numFmtId="0" fontId="0" fillId="0" borderId="1" xfId="0" applyBorder="1" applyAlignment="1" applyProtection="1">
      <alignment horizontal="center" wrapText="1"/>
      <protection locked="0"/>
    </xf>
    <xf numFmtId="0" fontId="3" fillId="0" borderId="30" xfId="0" applyFont="1" applyBorder="1" applyAlignment="1">
      <alignment horizontal="center"/>
    </xf>
    <xf numFmtId="0" fontId="3" fillId="0" borderId="31"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44" fontId="3" fillId="0" borderId="1" xfId="1" applyFont="1" applyBorder="1" applyAlignment="1">
      <alignment horizontal="center" vertical="center"/>
    </xf>
    <xf numFmtId="44" fontId="3" fillId="0" borderId="15" xfId="1" applyFont="1" applyBorder="1" applyAlignment="1">
      <alignment horizontal="center" vertical="center"/>
    </xf>
    <xf numFmtId="0" fontId="3" fillId="0" borderId="31" xfId="0" applyFont="1" applyBorder="1" applyAlignment="1">
      <alignment horizontal="center" vertical="top"/>
    </xf>
    <xf numFmtId="0" fontId="3" fillId="0" borderId="32" xfId="0" applyFont="1" applyBorder="1" applyAlignment="1">
      <alignment horizontal="center" vertical="top"/>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6" xfId="0" applyFont="1" applyFill="1" applyBorder="1" applyAlignment="1">
      <alignment horizontal="left" vertical="center"/>
    </xf>
    <xf numFmtId="0" fontId="2" fillId="0" borderId="40" xfId="0" applyFont="1" applyFill="1" applyBorder="1" applyAlignment="1">
      <alignment horizontal="left" vertical="center"/>
    </xf>
    <xf numFmtId="44" fontId="2" fillId="0" borderId="48" xfId="0" applyNumberFormat="1" applyFont="1" applyFill="1" applyBorder="1" applyAlignment="1">
      <alignment horizontal="left" vertical="center"/>
    </xf>
    <xf numFmtId="0" fontId="2" fillId="0" borderId="49" xfId="0" applyFont="1" applyFill="1" applyBorder="1" applyAlignment="1">
      <alignment horizontal="left" vertical="center"/>
    </xf>
    <xf numFmtId="49" fontId="7" fillId="2" borderId="28" xfId="0" applyNumberFormat="1" applyFont="1" applyFill="1" applyBorder="1" applyAlignment="1">
      <alignment horizontal="left" vertical="center" wrapText="1"/>
    </xf>
    <xf numFmtId="49" fontId="0" fillId="2" borderId="28" xfId="0" applyNumberFormat="1"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2" borderId="28" xfId="0" applyFont="1" applyFill="1" applyBorder="1" applyAlignment="1">
      <alignment horizontal="left" vertical="center" wrapText="1"/>
    </xf>
    <xf numFmtId="0" fontId="0" fillId="0" borderId="31" xfId="0" applyFill="1" applyBorder="1" applyAlignment="1">
      <alignment horizontal="left" vertical="center"/>
    </xf>
    <xf numFmtId="0" fontId="0" fillId="0" borderId="31" xfId="0" applyFont="1" applyFill="1" applyBorder="1" applyAlignment="1">
      <alignment horizontal="left" vertical="center"/>
    </xf>
    <xf numFmtId="0" fontId="2" fillId="0" borderId="31" xfId="0" applyFont="1" applyFill="1" applyBorder="1" applyAlignment="1">
      <alignment horizontal="left" vertical="center"/>
    </xf>
    <xf numFmtId="0" fontId="2" fillId="0" borderId="33" xfId="0" applyFont="1" applyFill="1" applyBorder="1" applyAlignment="1">
      <alignment horizontal="left" vertical="center"/>
    </xf>
    <xf numFmtId="44" fontId="1" fillId="0" borderId="7" xfId="1" applyFont="1" applyFill="1" applyBorder="1" applyAlignment="1">
      <alignment horizontal="left" vertical="center"/>
    </xf>
    <xf numFmtId="44" fontId="1" fillId="0" borderId="8" xfId="1" applyFont="1" applyFill="1" applyBorder="1" applyAlignment="1">
      <alignment horizontal="left" vertical="center"/>
    </xf>
    <xf numFmtId="0" fontId="2" fillId="0" borderId="34" xfId="0" applyFont="1" applyFill="1" applyBorder="1" applyAlignment="1">
      <alignment horizontal="left" vertical="center"/>
    </xf>
    <xf numFmtId="44" fontId="2" fillId="0" borderId="35" xfId="1" applyFont="1" applyFill="1" applyBorder="1" applyAlignment="1">
      <alignment horizontal="left" vertical="center"/>
    </xf>
    <xf numFmtId="44" fontId="2" fillId="0" borderId="36" xfId="1" applyFont="1" applyFill="1" applyBorder="1" applyAlignment="1">
      <alignment horizontal="left" vertical="center"/>
    </xf>
    <xf numFmtId="44" fontId="2" fillId="0" borderId="7" xfId="1" applyFont="1" applyFill="1" applyBorder="1" applyAlignment="1">
      <alignment horizontal="left" vertical="center"/>
    </xf>
    <xf numFmtId="44" fontId="2" fillId="0" borderId="8" xfId="1" applyFont="1" applyFill="1" applyBorder="1" applyAlignment="1">
      <alignment horizontal="left" vertical="center"/>
    </xf>
    <xf numFmtId="44" fontId="1" fillId="0" borderId="6" xfId="1" applyFont="1" applyFill="1" applyBorder="1" applyAlignment="1" applyProtection="1">
      <alignment horizontal="left" vertical="center" wrapText="1"/>
      <protection locked="0"/>
    </xf>
    <xf numFmtId="44" fontId="1" fillId="0" borderId="45" xfId="1" applyFont="1" applyFill="1" applyBorder="1" applyAlignment="1" applyProtection="1">
      <alignment horizontal="left" vertical="center" wrapText="1"/>
      <protection locked="0"/>
    </xf>
    <xf numFmtId="44" fontId="1" fillId="0" borderId="5" xfId="1" applyFont="1" applyFill="1" applyBorder="1" applyAlignment="1" applyProtection="1">
      <alignment horizontal="left" vertical="center" wrapText="1"/>
      <protection locked="0"/>
    </xf>
    <xf numFmtId="0" fontId="0" fillId="0" borderId="10" xfId="0" applyFill="1" applyBorder="1" applyAlignment="1" applyProtection="1">
      <alignment horizontal="left"/>
      <protection locked="0"/>
    </xf>
    <xf numFmtId="0" fontId="0" fillId="0" borderId="23" xfId="0" applyFill="1" applyBorder="1" applyAlignment="1" applyProtection="1">
      <alignment horizontal="left"/>
      <protection locked="0"/>
    </xf>
    <xf numFmtId="0" fontId="0" fillId="0" borderId="11" xfId="0" applyFill="1" applyBorder="1" applyAlignment="1" applyProtection="1">
      <alignment horizontal="left"/>
      <protection locked="0"/>
    </xf>
    <xf numFmtId="0" fontId="0" fillId="0" borderId="27" xfId="0" applyBorder="1" applyAlignment="1">
      <alignment horizontal="center"/>
    </xf>
    <xf numFmtId="0" fontId="0" fillId="0" borderId="28" xfId="0" applyBorder="1" applyAlignment="1">
      <alignment horizontal="center"/>
    </xf>
    <xf numFmtId="49" fontId="0" fillId="0" borderId="30" xfId="0" applyNumberFormat="1" applyBorder="1" applyAlignment="1" applyProtection="1">
      <alignment horizontal="center"/>
      <protection locked="0"/>
    </xf>
    <xf numFmtId="49" fontId="0" fillId="0" borderId="31" xfId="0" applyNumberFormat="1" applyBorder="1" applyAlignment="1" applyProtection="1">
      <alignment horizontal="center"/>
      <protection locked="0"/>
    </xf>
    <xf numFmtId="0" fontId="0" fillId="0" borderId="12"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29" xfId="0" applyBorder="1" applyAlignment="1">
      <alignment horizontal="center"/>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31" xfId="0" applyBorder="1" applyAlignment="1" applyProtection="1">
      <alignment horizontal="center"/>
      <protection locked="0"/>
    </xf>
    <xf numFmtId="0" fontId="0" fillId="0" borderId="32" xfId="0" applyBorder="1" applyAlignment="1" applyProtection="1">
      <alignment horizontal="center"/>
      <protection locked="0"/>
    </xf>
    <xf numFmtId="0" fontId="3" fillId="3" borderId="31" xfId="0" applyFont="1" applyFill="1" applyBorder="1" applyAlignment="1">
      <alignment horizontal="center"/>
    </xf>
    <xf numFmtId="0" fontId="3" fillId="3" borderId="32" xfId="0" applyFont="1" applyFill="1" applyBorder="1" applyAlignment="1">
      <alignment horizontal="center"/>
    </xf>
    <xf numFmtId="0" fontId="3" fillId="4" borderId="1" xfId="0" applyFont="1" applyFill="1" applyBorder="1" applyAlignment="1">
      <alignment horizontal="center"/>
    </xf>
    <xf numFmtId="0" fontId="3" fillId="4" borderId="15" xfId="0" applyFont="1" applyFill="1" applyBorder="1" applyAlignment="1">
      <alignment horizontal="center"/>
    </xf>
    <xf numFmtId="0" fontId="0" fillId="0" borderId="40" xfId="0" applyBorder="1" applyAlignment="1" applyProtection="1">
      <alignment horizontal="left"/>
      <protection locked="0"/>
    </xf>
    <xf numFmtId="0" fontId="0" fillId="0" borderId="38" xfId="0" applyBorder="1" applyAlignment="1" applyProtection="1">
      <alignment horizontal="left"/>
      <protection locked="0"/>
    </xf>
    <xf numFmtId="0" fontId="0" fillId="0" borderId="41" xfId="0" applyBorder="1" applyAlignment="1" applyProtection="1">
      <alignment horizontal="left"/>
      <protection locked="0"/>
    </xf>
    <xf numFmtId="0" fontId="0" fillId="0" borderId="34" xfId="0" applyBorder="1" applyAlignment="1" applyProtection="1">
      <alignment horizontal="left"/>
      <protection locked="0"/>
    </xf>
    <xf numFmtId="0" fontId="0" fillId="0" borderId="17" xfId="0" applyBorder="1" applyAlignment="1" applyProtection="1">
      <alignment horizontal="left"/>
      <protection locked="0"/>
    </xf>
    <xf numFmtId="0" fontId="0" fillId="0" borderId="44" xfId="0" applyBorder="1" applyAlignment="1" applyProtection="1">
      <alignment horizontal="left"/>
      <protection locked="0"/>
    </xf>
    <xf numFmtId="0" fontId="14" fillId="5" borderId="47" xfId="0" applyFont="1" applyFill="1" applyBorder="1" applyAlignment="1">
      <alignment horizontal="center" wrapText="1"/>
    </xf>
    <xf numFmtId="0" fontId="14" fillId="5" borderId="25" xfId="0" applyFont="1" applyFill="1" applyBorder="1" applyAlignment="1">
      <alignment horizontal="center" wrapText="1"/>
    </xf>
    <xf numFmtId="44" fontId="2" fillId="5" borderId="10" xfId="1" applyFont="1" applyFill="1" applyBorder="1" applyAlignment="1" applyProtection="1">
      <alignment horizontal="center"/>
      <protection locked="0"/>
    </xf>
    <xf numFmtId="44" fontId="2" fillId="5" borderId="11" xfId="1" applyFont="1" applyFill="1" applyBorder="1" applyAlignment="1" applyProtection="1">
      <alignment horizontal="center"/>
      <protection locked="0"/>
    </xf>
    <xf numFmtId="0" fontId="14" fillId="5" borderId="53" xfId="0" applyFont="1" applyFill="1" applyBorder="1" applyAlignment="1">
      <alignment horizontal="center" vertical="top" wrapText="1"/>
    </xf>
    <xf numFmtId="0" fontId="14" fillId="5" borderId="52" xfId="0" applyFont="1" applyFill="1" applyBorder="1" applyAlignment="1">
      <alignment horizontal="center" vertical="top" wrapText="1"/>
    </xf>
    <xf numFmtId="44" fontId="16" fillId="5" borderId="10" xfId="1" applyFont="1" applyFill="1" applyBorder="1" applyAlignment="1" applyProtection="1">
      <alignment horizontal="center" vertical="top"/>
      <protection locked="0"/>
    </xf>
    <xf numFmtId="44" fontId="16" fillId="5" borderId="11" xfId="1" applyFont="1" applyFill="1" applyBorder="1" applyAlignment="1" applyProtection="1">
      <alignment horizontal="center" vertical="top"/>
      <protection locked="0"/>
    </xf>
    <xf numFmtId="49" fontId="0" fillId="5" borderId="12" xfId="0" applyNumberFormat="1" applyFill="1" applyBorder="1" applyAlignment="1">
      <alignment horizontal="center" vertical="center" wrapText="1"/>
    </xf>
    <xf numFmtId="49" fontId="0" fillId="5" borderId="22" xfId="0" applyNumberFormat="1" applyFill="1" applyBorder="1" applyAlignment="1">
      <alignment horizontal="center" vertical="center" wrapText="1"/>
    </xf>
    <xf numFmtId="49" fontId="0" fillId="5" borderId="16" xfId="0" applyNumberFormat="1" applyFill="1" applyBorder="1" applyAlignment="1">
      <alignment horizontal="center" vertical="center" wrapText="1"/>
    </xf>
    <xf numFmtId="49" fontId="0" fillId="5" borderId="17" xfId="0" applyNumberFormat="1" applyFill="1" applyBorder="1" applyAlignment="1">
      <alignment horizontal="center" vertical="center" wrapText="1"/>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fitToPage="1"/>
  </sheetPr>
  <dimension ref="A1:G47"/>
  <sheetViews>
    <sheetView view="pageLayout" topLeftCell="A22" zoomScaleNormal="100" workbookViewId="0">
      <selection sqref="A1:G2"/>
    </sheetView>
  </sheetViews>
  <sheetFormatPr baseColWidth="10" defaultRowHeight="15.75" x14ac:dyDescent="0.25"/>
  <sheetData>
    <row r="1" spans="1:7" s="20" customFormat="1" x14ac:dyDescent="0.25">
      <c r="A1" s="79" t="s">
        <v>87</v>
      </c>
      <c r="B1" s="80"/>
      <c r="C1" s="80"/>
      <c r="D1" s="80"/>
      <c r="E1" s="80"/>
      <c r="F1" s="80"/>
      <c r="G1" s="81"/>
    </row>
    <row r="2" spans="1:7" x14ac:dyDescent="0.25">
      <c r="A2" s="82"/>
      <c r="B2" s="83"/>
      <c r="C2" s="83"/>
      <c r="D2" s="83"/>
      <c r="E2" s="83"/>
      <c r="F2" s="83"/>
      <c r="G2" s="84"/>
    </row>
    <row r="3" spans="1:7" x14ac:dyDescent="0.25">
      <c r="A3" s="85" t="s">
        <v>28</v>
      </c>
      <c r="B3" s="85"/>
      <c r="C3" s="85"/>
      <c r="D3" s="85"/>
      <c r="E3" s="85"/>
      <c r="F3" s="85"/>
      <c r="G3" s="85"/>
    </row>
    <row r="4" spans="1:7" x14ac:dyDescent="0.25">
      <c r="A4" s="86" t="s">
        <v>59</v>
      </c>
      <c r="B4" s="86"/>
      <c r="C4" s="86"/>
      <c r="D4" s="86"/>
      <c r="E4" s="86"/>
      <c r="F4" s="86"/>
      <c r="G4" s="86"/>
    </row>
    <row r="5" spans="1:7" x14ac:dyDescent="0.25">
      <c r="A5" s="86"/>
      <c r="B5" s="86"/>
      <c r="C5" s="86"/>
      <c r="D5" s="86"/>
      <c r="E5" s="86"/>
      <c r="F5" s="86"/>
      <c r="G5" s="86"/>
    </row>
    <row r="6" spans="1:7" x14ac:dyDescent="0.25">
      <c r="A6" s="85" t="s">
        <v>29</v>
      </c>
      <c r="B6" s="85"/>
      <c r="C6" s="85"/>
      <c r="D6" s="85"/>
      <c r="E6" s="85"/>
      <c r="F6" s="85"/>
      <c r="G6" s="85"/>
    </row>
    <row r="7" spans="1:7" x14ac:dyDescent="0.25">
      <c r="A7" s="86" t="s">
        <v>59</v>
      </c>
      <c r="B7" s="86"/>
      <c r="C7" s="86"/>
      <c r="D7" s="86"/>
      <c r="E7" s="86"/>
      <c r="F7" s="86"/>
      <c r="G7" s="86"/>
    </row>
    <row r="8" spans="1:7" x14ac:dyDescent="0.25">
      <c r="A8" s="86"/>
      <c r="B8" s="86"/>
      <c r="C8" s="86"/>
      <c r="D8" s="86"/>
      <c r="E8" s="86"/>
      <c r="F8" s="86"/>
      <c r="G8" s="86"/>
    </row>
    <row r="9" spans="1:7" x14ac:dyDescent="0.25">
      <c r="A9" s="85" t="s">
        <v>69</v>
      </c>
      <c r="B9" s="85"/>
      <c r="C9" s="85"/>
      <c r="D9" s="85"/>
      <c r="E9" s="85"/>
      <c r="F9" s="85"/>
      <c r="G9" s="85"/>
    </row>
    <row r="10" spans="1:7" x14ac:dyDescent="0.25">
      <c r="A10" s="86" t="s">
        <v>59</v>
      </c>
      <c r="B10" s="86"/>
      <c r="C10" s="86"/>
      <c r="D10" s="86"/>
      <c r="E10" s="86"/>
      <c r="F10" s="86"/>
      <c r="G10" s="86"/>
    </row>
    <row r="11" spans="1:7" x14ac:dyDescent="0.25">
      <c r="A11" s="86"/>
      <c r="B11" s="86"/>
      <c r="C11" s="86"/>
      <c r="D11" s="86"/>
      <c r="E11" s="86"/>
      <c r="F11" s="86"/>
      <c r="G11" s="86"/>
    </row>
    <row r="12" spans="1:7" x14ac:dyDescent="0.25">
      <c r="A12" s="85" t="s">
        <v>36</v>
      </c>
      <c r="B12" s="85"/>
      <c r="C12" s="85"/>
      <c r="D12" s="85"/>
      <c r="E12" s="85"/>
      <c r="F12" s="85"/>
      <c r="G12" s="85"/>
    </row>
    <row r="13" spans="1:7" x14ac:dyDescent="0.25">
      <c r="A13" s="86"/>
      <c r="B13" s="86"/>
      <c r="C13" s="86"/>
      <c r="D13" s="86"/>
      <c r="E13" s="86"/>
      <c r="F13" s="86"/>
      <c r="G13" s="86"/>
    </row>
    <row r="14" spans="1:7" x14ac:dyDescent="0.25">
      <c r="A14" s="86"/>
      <c r="B14" s="86"/>
      <c r="C14" s="86"/>
      <c r="D14" s="86"/>
      <c r="E14" s="86"/>
      <c r="F14" s="86"/>
      <c r="G14" s="86"/>
    </row>
    <row r="15" spans="1:7" ht="16.5" customHeight="1" x14ac:dyDescent="0.25">
      <c r="A15" s="87" t="s">
        <v>53</v>
      </c>
      <c r="B15" s="88"/>
      <c r="C15" s="88"/>
      <c r="D15" s="88"/>
      <c r="E15" s="88"/>
      <c r="F15" s="88"/>
      <c r="G15" s="89"/>
    </row>
    <row r="16" spans="1:7" ht="16.5" customHeight="1" x14ac:dyDescent="0.25">
      <c r="A16" s="91"/>
      <c r="B16" s="92"/>
      <c r="C16" s="92"/>
      <c r="D16" s="92"/>
      <c r="E16" s="92"/>
      <c r="F16" s="92"/>
      <c r="G16" s="93"/>
    </row>
    <row r="17" spans="1:7" x14ac:dyDescent="0.25">
      <c r="A17" s="94"/>
      <c r="B17" s="95"/>
      <c r="C17" s="95"/>
      <c r="D17" s="95"/>
      <c r="E17" s="95"/>
      <c r="F17" s="95"/>
      <c r="G17" s="96"/>
    </row>
    <row r="18" spans="1:7" ht="26.25" customHeight="1" x14ac:dyDescent="0.25">
      <c r="A18" s="87" t="s">
        <v>73</v>
      </c>
      <c r="B18" s="88"/>
      <c r="C18" s="88"/>
      <c r="D18" s="88"/>
      <c r="E18" s="88"/>
      <c r="F18" s="88"/>
      <c r="G18" s="89"/>
    </row>
    <row r="19" spans="1:7" x14ac:dyDescent="0.25">
      <c r="A19" s="90" t="s">
        <v>37</v>
      </c>
      <c r="B19" s="90"/>
      <c r="C19" s="90"/>
      <c r="D19" s="90"/>
      <c r="E19" s="90"/>
      <c r="F19" s="90"/>
      <c r="G19" s="90"/>
    </row>
    <row r="20" spans="1:7" x14ac:dyDescent="0.25">
      <c r="A20" s="77" t="s">
        <v>38</v>
      </c>
      <c r="B20" s="77"/>
      <c r="C20" s="77"/>
      <c r="D20" s="77"/>
      <c r="E20" s="78"/>
      <c r="F20" s="78"/>
      <c r="G20" s="78"/>
    </row>
    <row r="21" spans="1:7" x14ac:dyDescent="0.25">
      <c r="A21" s="77" t="s">
        <v>39</v>
      </c>
      <c r="B21" s="77"/>
      <c r="C21" s="77"/>
      <c r="D21" s="77"/>
      <c r="E21" s="78"/>
      <c r="F21" s="78"/>
      <c r="G21" s="78"/>
    </row>
    <row r="22" spans="1:7" x14ac:dyDescent="0.25">
      <c r="A22" s="77" t="s">
        <v>40</v>
      </c>
      <c r="B22" s="77"/>
      <c r="C22" s="77"/>
      <c r="D22" s="77"/>
      <c r="E22" s="78"/>
      <c r="F22" s="78"/>
      <c r="G22" s="78"/>
    </row>
    <row r="23" spans="1:7" x14ac:dyDescent="0.25">
      <c r="A23" s="97" t="s">
        <v>30</v>
      </c>
      <c r="B23" s="98"/>
      <c r="C23" s="98"/>
      <c r="D23" s="99"/>
      <c r="E23" s="78"/>
      <c r="F23" s="78"/>
      <c r="G23" s="78"/>
    </row>
    <row r="24" spans="1:7" ht="30.75" customHeight="1" x14ac:dyDescent="0.25">
      <c r="A24" s="100" t="s">
        <v>31</v>
      </c>
      <c r="B24" s="100"/>
      <c r="C24" s="100"/>
      <c r="D24" s="100"/>
      <c r="E24" s="78"/>
      <c r="F24" s="78"/>
      <c r="G24" s="78"/>
    </row>
    <row r="25" spans="1:7" x14ac:dyDescent="0.25">
      <c r="A25" s="101" t="s">
        <v>0</v>
      </c>
      <c r="B25" s="101"/>
      <c r="C25" s="101"/>
      <c r="D25" s="101"/>
      <c r="E25" s="78">
        <f>SUM(E20:G24)</f>
        <v>0</v>
      </c>
      <c r="F25" s="78"/>
      <c r="G25" s="78"/>
    </row>
    <row r="26" spans="1:7" x14ac:dyDescent="0.25">
      <c r="A26" s="77" t="s">
        <v>34</v>
      </c>
      <c r="B26" s="77"/>
      <c r="C26" s="77"/>
      <c r="D26" s="77"/>
      <c r="E26" s="78"/>
      <c r="F26" s="78"/>
      <c r="G26" s="78"/>
    </row>
    <row r="27" spans="1:7" x14ac:dyDescent="0.25">
      <c r="A27" s="116" t="s">
        <v>82</v>
      </c>
      <c r="B27" s="117"/>
      <c r="C27" s="117"/>
      <c r="D27" s="62">
        <v>2018</v>
      </c>
      <c r="E27" s="111">
        <f>SUM(E25-E26)</f>
        <v>0</v>
      </c>
      <c r="F27" s="111"/>
      <c r="G27" s="111"/>
    </row>
    <row r="29" spans="1:7" x14ac:dyDescent="0.25">
      <c r="A29" s="112" t="s">
        <v>47</v>
      </c>
      <c r="B29" s="113"/>
      <c r="C29" s="113"/>
      <c r="D29" s="114"/>
      <c r="E29" s="111"/>
      <c r="F29" s="111"/>
      <c r="G29" s="111"/>
    </row>
    <row r="31" spans="1:7" x14ac:dyDescent="0.25">
      <c r="A31" s="86"/>
      <c r="B31" s="86"/>
      <c r="C31" s="86"/>
      <c r="D31" s="86"/>
      <c r="E31" s="86" t="s">
        <v>59</v>
      </c>
      <c r="F31" s="86"/>
      <c r="G31" s="86"/>
    </row>
    <row r="32" spans="1:7" x14ac:dyDescent="0.25">
      <c r="A32" s="86"/>
      <c r="B32" s="86"/>
      <c r="C32" s="86"/>
      <c r="D32" s="86"/>
      <c r="E32" s="86"/>
      <c r="F32" s="86"/>
      <c r="G32" s="86"/>
    </row>
    <row r="33" spans="1:7" x14ac:dyDescent="0.25">
      <c r="A33" s="85" t="s">
        <v>41</v>
      </c>
      <c r="B33" s="85"/>
      <c r="C33" s="85"/>
      <c r="D33" s="85"/>
      <c r="E33" s="85" t="s">
        <v>32</v>
      </c>
      <c r="F33" s="85"/>
      <c r="G33" s="85"/>
    </row>
    <row r="35" spans="1:7" x14ac:dyDescent="0.25">
      <c r="A35" s="1"/>
      <c r="B35" s="1"/>
      <c r="C35" s="1"/>
      <c r="D35" s="1"/>
      <c r="E35" s="1"/>
      <c r="F35" s="1"/>
      <c r="G35" s="1"/>
    </row>
    <row r="36" spans="1:7" ht="16.5" thickBot="1" x14ac:dyDescent="0.3">
      <c r="A36" s="2"/>
      <c r="B36" s="2"/>
      <c r="C36" s="2"/>
      <c r="D36" s="2"/>
      <c r="E36" s="2"/>
      <c r="F36" s="2"/>
      <c r="G36" s="2"/>
    </row>
    <row r="38" spans="1:7" x14ac:dyDescent="0.25">
      <c r="A38" s="115" t="s">
        <v>42</v>
      </c>
      <c r="B38" s="115"/>
      <c r="C38" s="115"/>
      <c r="D38" s="115"/>
      <c r="E38" s="115"/>
      <c r="F38" s="115"/>
      <c r="G38" s="115"/>
    </row>
    <row r="40" spans="1:7" x14ac:dyDescent="0.25">
      <c r="A40" s="86" t="s">
        <v>59</v>
      </c>
      <c r="B40" s="86"/>
      <c r="C40" s="86"/>
      <c r="D40" s="86"/>
      <c r="E40" s="86"/>
      <c r="F40" s="86"/>
      <c r="G40" s="86"/>
    </row>
    <row r="41" spans="1:7" x14ac:dyDescent="0.25">
      <c r="A41" s="86"/>
      <c r="B41" s="86"/>
      <c r="C41" s="86"/>
      <c r="D41" s="86"/>
      <c r="E41" s="86"/>
      <c r="F41" s="86"/>
      <c r="G41" s="86"/>
    </row>
    <row r="42" spans="1:7" x14ac:dyDescent="0.25">
      <c r="A42" s="85" t="s">
        <v>33</v>
      </c>
      <c r="B42" s="85"/>
      <c r="C42" s="85"/>
      <c r="D42" s="85"/>
      <c r="E42" s="85"/>
      <c r="F42" s="85"/>
      <c r="G42" s="85"/>
    </row>
    <row r="44" spans="1:7" ht="16.5" thickBot="1" x14ac:dyDescent="0.3"/>
    <row r="45" spans="1:7" ht="15.75" customHeight="1" x14ac:dyDescent="0.25">
      <c r="A45" s="102" t="s">
        <v>74</v>
      </c>
      <c r="B45" s="103"/>
      <c r="C45" s="103"/>
      <c r="D45" s="103"/>
      <c r="E45" s="103"/>
      <c r="F45" s="103"/>
      <c r="G45" s="104"/>
    </row>
    <row r="46" spans="1:7" x14ac:dyDescent="0.25">
      <c r="A46" s="105"/>
      <c r="B46" s="106"/>
      <c r="C46" s="106"/>
      <c r="D46" s="106"/>
      <c r="E46" s="106"/>
      <c r="F46" s="106"/>
      <c r="G46" s="107"/>
    </row>
    <row r="47" spans="1:7" ht="16.5" thickBot="1" x14ac:dyDescent="0.3">
      <c r="A47" s="108"/>
      <c r="B47" s="109"/>
      <c r="C47" s="109"/>
      <c r="D47" s="109"/>
      <c r="E47" s="109"/>
      <c r="F47" s="109"/>
      <c r="G47" s="110"/>
    </row>
  </sheetData>
  <sheetProtection password="DE17" sheet="1" objects="1" scenarios="1" selectLockedCells="1" selectUnlockedCells="1"/>
  <mergeCells count="39">
    <mergeCell ref="A45:G47"/>
    <mergeCell ref="E27:G27"/>
    <mergeCell ref="A29:D29"/>
    <mergeCell ref="E29:G29"/>
    <mergeCell ref="A31:D32"/>
    <mergeCell ref="E31:G32"/>
    <mergeCell ref="A33:D33"/>
    <mergeCell ref="E33:G33"/>
    <mergeCell ref="A38:G38"/>
    <mergeCell ref="A40:G41"/>
    <mergeCell ref="A42:G42"/>
    <mergeCell ref="A27:C27"/>
    <mergeCell ref="A24:D24"/>
    <mergeCell ref="E24:G24"/>
    <mergeCell ref="A25:D25"/>
    <mergeCell ref="E25:G25"/>
    <mergeCell ref="A26:D26"/>
    <mergeCell ref="E26:G26"/>
    <mergeCell ref="A21:D21"/>
    <mergeCell ref="E21:G21"/>
    <mergeCell ref="A22:D22"/>
    <mergeCell ref="E22:G22"/>
    <mergeCell ref="A23:D23"/>
    <mergeCell ref="E23:G23"/>
    <mergeCell ref="A20:D20"/>
    <mergeCell ref="E20:G20"/>
    <mergeCell ref="A1:G2"/>
    <mergeCell ref="A3:G3"/>
    <mergeCell ref="A4:G5"/>
    <mergeCell ref="A6:G6"/>
    <mergeCell ref="A7:G8"/>
    <mergeCell ref="A9:G9"/>
    <mergeCell ref="A10:G11"/>
    <mergeCell ref="A12:G12"/>
    <mergeCell ref="A13:G14"/>
    <mergeCell ref="A15:G15"/>
    <mergeCell ref="A19:G19"/>
    <mergeCell ref="A16:G17"/>
    <mergeCell ref="A18:G18"/>
  </mergeCells>
  <pageMargins left="0.70866141732283472" right="0.70866141732283472" top="0.78740157480314965" bottom="0.78740157480314965" header="0.31496062992125984" footer="0.31496062992125984"/>
  <pageSetup paperSize="9" scale="95" fitToWidth="0" orientation="portrait" cellComments="asDisplayed" r:id="rId1"/>
  <headerFooter>
    <oddHeader xml:space="preserve">&amp;C&amp;"-,Fett"1. "Antrag auf Genehmigung / Erstattung der Kosten einer Schulwanderfahrt"
</oddHeader>
    <oddFooter>&amp;CDas Formular ist elektronisch zu bearbeiten!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46"/>
  <sheetViews>
    <sheetView topLeftCell="A4" zoomScaleNormal="100" zoomScaleSheetLayoutView="130" zoomScalePageLayoutView="84" workbookViewId="0">
      <selection activeCell="A31" sqref="A31:I39"/>
    </sheetView>
  </sheetViews>
  <sheetFormatPr baseColWidth="10" defaultColWidth="11" defaultRowHeight="15.75" x14ac:dyDescent="0.25"/>
  <cols>
    <col min="1" max="1" width="10" style="60" customWidth="1"/>
    <col min="2" max="2" width="8.875" style="57" customWidth="1"/>
    <col min="3" max="3" width="6" style="11" customWidth="1"/>
    <col min="4" max="5" width="9.125" style="11" customWidth="1"/>
    <col min="6" max="6" width="9.25" style="11" customWidth="1"/>
    <col min="7" max="7" width="17.625" style="11" customWidth="1"/>
    <col min="8" max="8" width="16.875" style="11" customWidth="1"/>
    <col min="9" max="9" width="16" style="11" customWidth="1"/>
    <col min="10" max="16384" width="11" style="11"/>
  </cols>
  <sheetData>
    <row r="1" spans="1:9" ht="118.5" customHeight="1" x14ac:dyDescent="0.25">
      <c r="A1" s="58" t="s">
        <v>1</v>
      </c>
      <c r="B1" s="53" t="s">
        <v>2</v>
      </c>
      <c r="C1" s="26" t="s">
        <v>20</v>
      </c>
      <c r="D1" s="121" t="s">
        <v>27</v>
      </c>
      <c r="E1" s="121"/>
      <c r="F1" s="121"/>
      <c r="G1" s="121"/>
      <c r="H1" s="26" t="s">
        <v>4</v>
      </c>
      <c r="I1" s="26" t="s">
        <v>72</v>
      </c>
    </row>
    <row r="2" spans="1:9" ht="30.75" customHeight="1" x14ac:dyDescent="0.25">
      <c r="A2" s="61"/>
      <c r="B2" s="54"/>
      <c r="C2" s="29">
        <v>1</v>
      </c>
      <c r="D2" s="122" t="s">
        <v>78</v>
      </c>
      <c r="E2" s="123"/>
      <c r="F2" s="123"/>
      <c r="G2" s="124"/>
      <c r="H2" s="30">
        <v>25</v>
      </c>
      <c r="I2" s="30"/>
    </row>
    <row r="3" spans="1:9" x14ac:dyDescent="0.25">
      <c r="A3" s="51"/>
      <c r="B3" s="54"/>
      <c r="C3" s="29">
        <v>2</v>
      </c>
      <c r="D3" s="122" t="s">
        <v>79</v>
      </c>
      <c r="E3" s="123"/>
      <c r="F3" s="123"/>
      <c r="G3" s="124"/>
      <c r="H3" s="30">
        <v>225</v>
      </c>
      <c r="I3" s="30"/>
    </row>
    <row r="4" spans="1:9" x14ac:dyDescent="0.25">
      <c r="A4" s="51"/>
      <c r="B4" s="54"/>
      <c r="C4" s="29"/>
      <c r="D4" s="128" t="s">
        <v>58</v>
      </c>
      <c r="E4" s="129"/>
      <c r="F4" s="129"/>
      <c r="G4" s="130"/>
      <c r="H4" s="30" t="s">
        <v>14</v>
      </c>
      <c r="I4" s="30"/>
    </row>
    <row r="5" spans="1:9" x14ac:dyDescent="0.25">
      <c r="A5" s="51"/>
      <c r="B5" s="54"/>
      <c r="C5" s="29"/>
      <c r="D5" s="128" t="s">
        <v>59</v>
      </c>
      <c r="E5" s="129"/>
      <c r="F5" s="129"/>
      <c r="G5" s="130"/>
      <c r="H5" s="30"/>
      <c r="I5" s="30"/>
    </row>
    <row r="6" spans="1:9" x14ac:dyDescent="0.25">
      <c r="A6" s="51"/>
      <c r="B6" s="54"/>
      <c r="C6" s="29"/>
      <c r="D6" s="128"/>
      <c r="E6" s="129"/>
      <c r="F6" s="129"/>
      <c r="G6" s="130"/>
      <c r="H6" s="30"/>
      <c r="I6" s="30"/>
    </row>
    <row r="7" spans="1:9" x14ac:dyDescent="0.25">
      <c r="A7" s="51"/>
      <c r="B7" s="54"/>
      <c r="C7" s="29"/>
      <c r="D7" s="128" t="s">
        <v>14</v>
      </c>
      <c r="E7" s="129"/>
      <c r="F7" s="129"/>
      <c r="G7" s="130"/>
      <c r="H7" s="30"/>
      <c r="I7" s="30"/>
    </row>
    <row r="8" spans="1:9" x14ac:dyDescent="0.25">
      <c r="A8" s="51"/>
      <c r="B8" s="54"/>
      <c r="C8" s="29"/>
      <c r="D8" s="128"/>
      <c r="E8" s="129"/>
      <c r="F8" s="129"/>
      <c r="G8" s="130"/>
      <c r="H8" s="30"/>
      <c r="I8" s="30"/>
    </row>
    <row r="9" spans="1:9" x14ac:dyDescent="0.25">
      <c r="A9" s="51"/>
      <c r="B9" s="54"/>
      <c r="C9" s="29"/>
      <c r="D9" s="128"/>
      <c r="E9" s="129"/>
      <c r="F9" s="129"/>
      <c r="G9" s="130"/>
      <c r="H9" s="30"/>
      <c r="I9" s="30"/>
    </row>
    <row r="10" spans="1:9" x14ac:dyDescent="0.25">
      <c r="A10" s="51"/>
      <c r="B10" s="54"/>
      <c r="C10" s="29"/>
      <c r="D10" s="128"/>
      <c r="E10" s="129"/>
      <c r="F10" s="129"/>
      <c r="G10" s="130"/>
      <c r="H10" s="30"/>
      <c r="I10" s="30"/>
    </row>
    <row r="11" spans="1:9" x14ac:dyDescent="0.25">
      <c r="A11" s="51"/>
      <c r="B11" s="54"/>
      <c r="C11" s="68"/>
      <c r="D11" s="118"/>
      <c r="E11" s="119"/>
      <c r="F11" s="119"/>
      <c r="G11" s="120"/>
      <c r="H11" s="68"/>
      <c r="I11" s="68"/>
    </row>
    <row r="12" spans="1:9" x14ac:dyDescent="0.25">
      <c r="A12" s="51"/>
      <c r="B12" s="54"/>
      <c r="C12" s="68"/>
      <c r="D12" s="118"/>
      <c r="E12" s="119"/>
      <c r="F12" s="119"/>
      <c r="G12" s="120"/>
      <c r="H12" s="68"/>
      <c r="I12" s="68"/>
    </row>
    <row r="13" spans="1:9" ht="15.6" customHeight="1" x14ac:dyDescent="0.25">
      <c r="A13" s="52"/>
      <c r="B13" s="55"/>
      <c r="C13" s="68"/>
      <c r="D13" s="118"/>
      <c r="E13" s="119"/>
      <c r="F13" s="119"/>
      <c r="G13" s="120"/>
      <c r="H13" s="68"/>
      <c r="I13" s="68"/>
    </row>
    <row r="14" spans="1:9" x14ac:dyDescent="0.25">
      <c r="A14" s="52"/>
      <c r="B14" s="55"/>
      <c r="C14" s="29"/>
      <c r="D14" s="125"/>
      <c r="E14" s="126"/>
      <c r="F14" s="126"/>
      <c r="G14" s="127"/>
      <c r="H14" s="31"/>
      <c r="I14" s="31"/>
    </row>
    <row r="15" spans="1:9" ht="15.6" customHeight="1" x14ac:dyDescent="0.25">
      <c r="A15" s="52"/>
      <c r="B15" s="55"/>
      <c r="C15" s="29">
        <v>3</v>
      </c>
      <c r="D15" s="65" t="s">
        <v>81</v>
      </c>
      <c r="E15" s="66"/>
      <c r="F15" s="66"/>
      <c r="G15" s="67"/>
      <c r="H15" s="30"/>
      <c r="I15" s="30"/>
    </row>
    <row r="16" spans="1:9" ht="15.6" customHeight="1" x14ac:dyDescent="0.25">
      <c r="A16" s="52"/>
      <c r="B16" s="55"/>
      <c r="C16" s="29"/>
      <c r="D16" s="65" t="s">
        <v>80</v>
      </c>
      <c r="E16" s="66"/>
      <c r="F16" s="66"/>
      <c r="G16" s="67"/>
      <c r="H16" s="30"/>
      <c r="I16" s="30">
        <v>175</v>
      </c>
    </row>
    <row r="17" spans="1:13" x14ac:dyDescent="0.25">
      <c r="A17" s="52"/>
      <c r="B17" s="55"/>
      <c r="C17" s="29">
        <v>4</v>
      </c>
      <c r="D17" s="125" t="s">
        <v>76</v>
      </c>
      <c r="E17" s="126"/>
      <c r="F17" s="126"/>
      <c r="G17" s="127"/>
      <c r="H17" s="31"/>
      <c r="I17" s="31">
        <v>12.5</v>
      </c>
    </row>
    <row r="18" spans="1:13" x14ac:dyDescent="0.25">
      <c r="A18" s="52"/>
      <c r="B18" s="55"/>
      <c r="C18" s="29"/>
      <c r="D18" s="125"/>
      <c r="E18" s="126"/>
      <c r="F18" s="126"/>
      <c r="G18" s="127"/>
      <c r="H18" s="31"/>
      <c r="I18" s="31"/>
      <c r="M18" s="64"/>
    </row>
    <row r="19" spans="1:13" x14ac:dyDescent="0.25">
      <c r="A19" s="52"/>
      <c r="B19" s="55"/>
      <c r="C19" s="29"/>
      <c r="D19" s="125"/>
      <c r="E19" s="126"/>
      <c r="F19" s="126"/>
      <c r="G19" s="127"/>
      <c r="H19" s="31"/>
      <c r="I19" s="31"/>
    </row>
    <row r="20" spans="1:13" x14ac:dyDescent="0.25">
      <c r="A20" s="52"/>
      <c r="B20" s="55"/>
      <c r="C20" s="29"/>
      <c r="D20" s="125"/>
      <c r="E20" s="126"/>
      <c r="F20" s="126"/>
      <c r="G20" s="127"/>
      <c r="H20" s="31"/>
      <c r="I20" s="31"/>
    </row>
    <row r="21" spans="1:13" x14ac:dyDescent="0.25">
      <c r="A21" s="52"/>
      <c r="B21" s="55"/>
      <c r="C21" s="29"/>
      <c r="D21" s="125"/>
      <c r="E21" s="126"/>
      <c r="F21" s="126"/>
      <c r="G21" s="127"/>
      <c r="H21" s="31"/>
      <c r="I21" s="31"/>
    </row>
    <row r="22" spans="1:13" x14ac:dyDescent="0.25">
      <c r="A22" s="52"/>
      <c r="B22" s="55"/>
      <c r="C22" s="29"/>
      <c r="D22" s="125"/>
      <c r="E22" s="126"/>
      <c r="F22" s="126"/>
      <c r="G22" s="127"/>
      <c r="H22" s="31"/>
      <c r="I22" s="31"/>
    </row>
    <row r="23" spans="1:13" x14ac:dyDescent="0.25">
      <c r="A23" s="52"/>
      <c r="B23" s="55"/>
      <c r="C23" s="29"/>
      <c r="D23" s="125"/>
      <c r="E23" s="126"/>
      <c r="F23" s="126"/>
      <c r="G23" s="127"/>
      <c r="H23" s="31"/>
      <c r="I23" s="31"/>
    </row>
    <row r="24" spans="1:13" x14ac:dyDescent="0.25">
      <c r="A24" s="52"/>
      <c r="B24" s="55"/>
      <c r="C24" s="29"/>
      <c r="D24" s="125"/>
      <c r="E24" s="126"/>
      <c r="F24" s="126"/>
      <c r="G24" s="127"/>
      <c r="H24" s="31"/>
      <c r="I24" s="31"/>
    </row>
    <row r="25" spans="1:13" x14ac:dyDescent="0.25">
      <c r="A25" s="52"/>
      <c r="B25" s="55"/>
      <c r="C25" s="29"/>
      <c r="D25" s="125"/>
      <c r="E25" s="126"/>
      <c r="F25" s="126"/>
      <c r="G25" s="127"/>
      <c r="H25" s="31"/>
      <c r="I25" s="31"/>
      <c r="L25" s="11" t="s">
        <v>59</v>
      </c>
    </row>
    <row r="26" spans="1:13" x14ac:dyDescent="0.25">
      <c r="A26" s="52"/>
      <c r="B26" s="55"/>
      <c r="C26" s="28"/>
      <c r="H26" s="31"/>
      <c r="I26" s="31"/>
    </row>
    <row r="27" spans="1:13" x14ac:dyDescent="0.25">
      <c r="A27" s="52"/>
      <c r="B27" s="55"/>
      <c r="C27" s="29"/>
      <c r="D27" s="125"/>
      <c r="E27" s="126"/>
      <c r="F27" s="126"/>
      <c r="G27" s="127"/>
      <c r="H27" s="31"/>
      <c r="I27" s="31"/>
    </row>
    <row r="28" spans="1:13" x14ac:dyDescent="0.25">
      <c r="A28" s="52"/>
      <c r="B28" s="55"/>
      <c r="C28" s="29"/>
      <c r="D28" s="125"/>
      <c r="E28" s="126"/>
      <c r="F28" s="126"/>
      <c r="G28" s="127"/>
      <c r="H28" s="31"/>
      <c r="I28" s="31"/>
    </row>
    <row r="29" spans="1:13" x14ac:dyDescent="0.25">
      <c r="A29" s="52"/>
      <c r="B29" s="55"/>
      <c r="C29" s="29"/>
      <c r="D29" s="134" t="s">
        <v>77</v>
      </c>
      <c r="E29" s="135"/>
      <c r="F29" s="135"/>
      <c r="G29" s="136"/>
      <c r="H29" s="31"/>
      <c r="I29" s="31"/>
    </row>
    <row r="30" spans="1:13" ht="0.75" customHeight="1" thickBot="1" x14ac:dyDescent="0.3">
      <c r="A30" s="69"/>
      <c r="B30" s="70"/>
      <c r="C30" s="71"/>
      <c r="D30" s="137"/>
      <c r="E30" s="137"/>
      <c r="F30" s="137"/>
      <c r="G30" s="137"/>
      <c r="H30" s="72"/>
      <c r="I30" s="72"/>
    </row>
    <row r="31" spans="1:13" x14ac:dyDescent="0.25">
      <c r="A31" s="138" t="s">
        <v>86</v>
      </c>
      <c r="B31" s="139"/>
      <c r="C31" s="139"/>
      <c r="D31" s="139"/>
      <c r="E31" s="139"/>
      <c r="F31" s="139"/>
      <c r="G31" s="139"/>
      <c r="H31" s="139"/>
      <c r="I31" s="140"/>
    </row>
    <row r="32" spans="1:13" ht="13.5" customHeight="1" x14ac:dyDescent="0.25">
      <c r="A32" s="141"/>
      <c r="B32" s="142"/>
      <c r="C32" s="142"/>
      <c r="D32" s="142"/>
      <c r="E32" s="142"/>
      <c r="F32" s="142"/>
      <c r="G32" s="142"/>
      <c r="H32" s="142"/>
      <c r="I32" s="143"/>
    </row>
    <row r="33" spans="1:9" x14ac:dyDescent="0.25">
      <c r="A33" s="141"/>
      <c r="B33" s="142"/>
      <c r="C33" s="142"/>
      <c r="D33" s="142"/>
      <c r="E33" s="142"/>
      <c r="F33" s="142"/>
      <c r="G33" s="142"/>
      <c r="H33" s="142"/>
      <c r="I33" s="143"/>
    </row>
    <row r="34" spans="1:9" ht="15.75" customHeight="1" x14ac:dyDescent="0.25">
      <c r="A34" s="141"/>
      <c r="B34" s="142"/>
      <c r="C34" s="142"/>
      <c r="D34" s="142"/>
      <c r="E34" s="142"/>
      <c r="F34" s="142"/>
      <c r="G34" s="142"/>
      <c r="H34" s="142"/>
      <c r="I34" s="143"/>
    </row>
    <row r="35" spans="1:9" x14ac:dyDescent="0.25">
      <c r="A35" s="141"/>
      <c r="B35" s="142"/>
      <c r="C35" s="142"/>
      <c r="D35" s="142"/>
      <c r="E35" s="142"/>
      <c r="F35" s="142"/>
      <c r="G35" s="142"/>
      <c r="H35" s="142"/>
      <c r="I35" s="143"/>
    </row>
    <row r="36" spans="1:9" ht="13.5" customHeight="1" x14ac:dyDescent="0.25">
      <c r="A36" s="141"/>
      <c r="B36" s="142"/>
      <c r="C36" s="142"/>
      <c r="D36" s="142"/>
      <c r="E36" s="142"/>
      <c r="F36" s="142"/>
      <c r="G36" s="142"/>
      <c r="H36" s="142"/>
      <c r="I36" s="143"/>
    </row>
    <row r="37" spans="1:9" ht="13.5" customHeight="1" x14ac:dyDescent="0.25">
      <c r="A37" s="141"/>
      <c r="B37" s="142"/>
      <c r="C37" s="142"/>
      <c r="D37" s="142"/>
      <c r="E37" s="142"/>
      <c r="F37" s="142"/>
      <c r="G37" s="142"/>
      <c r="H37" s="142"/>
      <c r="I37" s="143"/>
    </row>
    <row r="38" spans="1:9" x14ac:dyDescent="0.25">
      <c r="A38" s="141"/>
      <c r="B38" s="142"/>
      <c r="C38" s="142"/>
      <c r="D38" s="142"/>
      <c r="E38" s="142"/>
      <c r="F38" s="142"/>
      <c r="G38" s="142"/>
      <c r="H38" s="142"/>
      <c r="I38" s="143"/>
    </row>
    <row r="39" spans="1:9" ht="45" customHeight="1" thickBot="1" x14ac:dyDescent="0.3">
      <c r="A39" s="144"/>
      <c r="B39" s="145"/>
      <c r="C39" s="145"/>
      <c r="D39" s="145"/>
      <c r="E39" s="145"/>
      <c r="F39" s="145"/>
      <c r="G39" s="145"/>
      <c r="H39" s="145"/>
      <c r="I39" s="146"/>
    </row>
    <row r="40" spans="1:9" x14ac:dyDescent="0.25">
      <c r="A40" s="73"/>
      <c r="B40" s="74"/>
      <c r="C40" s="75"/>
      <c r="D40" s="147"/>
      <c r="E40" s="148"/>
      <c r="F40" s="148"/>
      <c r="G40" s="149"/>
      <c r="H40" s="76"/>
      <c r="I40" s="76"/>
    </row>
    <row r="41" spans="1:9" x14ac:dyDescent="0.25">
      <c r="A41" s="131" t="s">
        <v>0</v>
      </c>
      <c r="B41" s="132"/>
      <c r="C41" s="132"/>
      <c r="D41" s="132"/>
      <c r="E41" s="132"/>
      <c r="F41" s="132"/>
      <c r="G41" s="133"/>
      <c r="H41" s="27">
        <f>SUM(H2:H40)</f>
        <v>250</v>
      </c>
      <c r="I41" s="27">
        <f>SUM(I2:I40)</f>
        <v>187.5</v>
      </c>
    </row>
    <row r="42" spans="1:9" x14ac:dyDescent="0.25">
      <c r="A42" s="59"/>
      <c r="B42" s="56"/>
      <c r="C42" s="12"/>
      <c r="D42" s="12"/>
      <c r="E42" s="3"/>
      <c r="F42" s="3"/>
      <c r="G42" s="3"/>
      <c r="H42" s="12"/>
      <c r="I42" s="12"/>
    </row>
    <row r="43" spans="1:9" x14ac:dyDescent="0.25">
      <c r="A43" s="59"/>
      <c r="B43" s="56"/>
      <c r="C43" s="12"/>
      <c r="D43" s="12"/>
      <c r="E43" s="12"/>
      <c r="F43" s="12"/>
      <c r="G43" s="12"/>
      <c r="H43" s="12"/>
      <c r="I43" s="12"/>
    </row>
    <row r="44" spans="1:9" x14ac:dyDescent="0.25">
      <c r="A44" s="59"/>
      <c r="B44" s="56"/>
      <c r="C44" s="12"/>
      <c r="D44" s="12"/>
      <c r="E44" s="12"/>
      <c r="F44" s="12"/>
      <c r="G44" s="12"/>
      <c r="H44" s="12"/>
      <c r="I44" s="12"/>
    </row>
    <row r="45" spans="1:9" x14ac:dyDescent="0.25">
      <c r="A45" s="59"/>
      <c r="B45" s="56"/>
      <c r="C45" s="12"/>
      <c r="D45" s="12"/>
      <c r="E45" s="12"/>
      <c r="F45" s="12"/>
      <c r="G45" s="12"/>
      <c r="H45" s="12"/>
      <c r="I45" s="12"/>
    </row>
    <row r="46" spans="1:9" x14ac:dyDescent="0.25">
      <c r="A46" s="59"/>
      <c r="B46" s="56"/>
      <c r="C46" s="12"/>
      <c r="D46" s="12"/>
      <c r="E46" s="12"/>
      <c r="F46" s="12"/>
      <c r="G46" s="12"/>
      <c r="H46" s="12"/>
      <c r="I46" s="12"/>
    </row>
  </sheetData>
  <sheetProtection password="8FEB" sheet="1" objects="1" scenarios="1" selectLockedCells="1" selectUnlockedCells="1"/>
  <mergeCells count="30">
    <mergeCell ref="A41:G41"/>
    <mergeCell ref="D25:G25"/>
    <mergeCell ref="D17:G17"/>
    <mergeCell ref="D27:G27"/>
    <mergeCell ref="D28:G28"/>
    <mergeCell ref="D29:G29"/>
    <mergeCell ref="D30:G30"/>
    <mergeCell ref="D18:G18"/>
    <mergeCell ref="D23:G23"/>
    <mergeCell ref="D19:G19"/>
    <mergeCell ref="D20:G20"/>
    <mergeCell ref="D21:G21"/>
    <mergeCell ref="D22:G22"/>
    <mergeCell ref="A31:I39"/>
    <mergeCell ref="D40:G40"/>
    <mergeCell ref="D24:G24"/>
    <mergeCell ref="D11:G11"/>
    <mergeCell ref="D12:G12"/>
    <mergeCell ref="D1:G1"/>
    <mergeCell ref="D2:G2"/>
    <mergeCell ref="D14:G14"/>
    <mergeCell ref="D3:G3"/>
    <mergeCell ref="D4:G4"/>
    <mergeCell ref="D5:G5"/>
    <mergeCell ref="D6:G6"/>
    <mergeCell ref="D7:G7"/>
    <mergeCell ref="D8:G8"/>
    <mergeCell ref="D9:G9"/>
    <mergeCell ref="D10:G10"/>
    <mergeCell ref="D13:G13"/>
  </mergeCells>
  <pageMargins left="0.70866141732283472" right="0.70866141732283472" top="0.78740157480314965" bottom="0.78740157480314965" header="0.31496062992125984" footer="0.31496062992125984"/>
  <pageSetup paperSize="9" scale="78" orientation="portrait" cellComments="asDisplayed" r:id="rId1"/>
  <headerFooter>
    <oddHeader xml:space="preserve">&amp;C&amp;"-,Fett"3. Abrechnung Reiseweg und Nebenkosten
</oddHeader>
    <oddFooter>&amp;CDas Formular ist elektronisch zu bearbeiten!</oddFooter>
  </headerFooter>
  <rowBreaks count="1" manualBreakCount="1">
    <brk id="1"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K47"/>
  <sheetViews>
    <sheetView tabSelected="1" zoomScaleNormal="100" zoomScaleSheetLayoutView="66" zoomScalePageLayoutView="91" workbookViewId="0">
      <selection activeCell="M17" sqref="M17"/>
    </sheetView>
  </sheetViews>
  <sheetFormatPr baseColWidth="10" defaultRowHeight="15.75" x14ac:dyDescent="0.25"/>
  <cols>
    <col min="1" max="1" width="3.625" style="16" customWidth="1"/>
    <col min="5" max="5" width="26.375" customWidth="1"/>
    <col min="7" max="7" width="11.875" customWidth="1"/>
    <col min="8" max="8" width="12.5" customWidth="1"/>
  </cols>
  <sheetData>
    <row r="1" spans="1:11" ht="84.75" customHeight="1" x14ac:dyDescent="0.25">
      <c r="A1" s="19" t="s">
        <v>43</v>
      </c>
      <c r="B1" s="6" t="s">
        <v>1</v>
      </c>
      <c r="C1" s="6" t="s">
        <v>2</v>
      </c>
      <c r="D1" s="188" t="s">
        <v>16</v>
      </c>
      <c r="E1" s="189"/>
      <c r="F1" s="189"/>
      <c r="G1" s="189"/>
      <c r="H1" s="7" t="s">
        <v>15</v>
      </c>
      <c r="I1" s="7" t="s">
        <v>17</v>
      </c>
      <c r="J1" s="7" t="s">
        <v>11</v>
      </c>
      <c r="K1" s="8" t="s">
        <v>10</v>
      </c>
    </row>
    <row r="2" spans="1:11" s="9" customFormat="1" ht="18" customHeight="1" thickBot="1" x14ac:dyDescent="0.3">
      <c r="A2" s="13" t="s">
        <v>21</v>
      </c>
      <c r="B2" s="24" t="s">
        <v>59</v>
      </c>
      <c r="C2" s="24" t="s">
        <v>59</v>
      </c>
      <c r="D2" s="17" t="s">
        <v>26</v>
      </c>
      <c r="E2" s="37"/>
      <c r="F2" s="18" t="s">
        <v>35</v>
      </c>
      <c r="G2" s="37"/>
      <c r="H2" s="38">
        <f>SUM(E2*9.6)</f>
        <v>0</v>
      </c>
      <c r="I2" s="38">
        <f>SUM(G2*6)</f>
        <v>0</v>
      </c>
      <c r="J2" s="48"/>
      <c r="K2" s="49"/>
    </row>
    <row r="3" spans="1:11" s="9" customFormat="1" ht="19.5" customHeight="1" thickBot="1" x14ac:dyDescent="0.3">
      <c r="A3" s="14" t="s">
        <v>22</v>
      </c>
      <c r="B3" s="40"/>
      <c r="C3" s="40"/>
      <c r="D3" s="194" t="s">
        <v>13</v>
      </c>
      <c r="E3" s="194"/>
      <c r="F3" s="194"/>
      <c r="G3" s="194"/>
      <c r="H3" s="196" t="s">
        <v>0</v>
      </c>
      <c r="I3" s="197"/>
      <c r="J3" s="198">
        <f>SUM(H2+I2++J2+K2)</f>
        <v>0</v>
      </c>
      <c r="K3" s="199"/>
    </row>
    <row r="4" spans="1:11" ht="90" customHeight="1" x14ac:dyDescent="0.25">
      <c r="A4" s="19" t="s">
        <v>44</v>
      </c>
      <c r="B4" s="6" t="s">
        <v>1</v>
      </c>
      <c r="C4" s="6" t="s">
        <v>2</v>
      </c>
      <c r="D4" s="158" t="s">
        <v>67</v>
      </c>
      <c r="E4" s="159"/>
      <c r="F4" s="159"/>
      <c r="G4" s="160"/>
      <c r="H4" s="7" t="s">
        <v>25</v>
      </c>
      <c r="I4" s="7" t="s">
        <v>12</v>
      </c>
      <c r="J4" s="7" t="s">
        <v>11</v>
      </c>
      <c r="K4" s="8" t="s">
        <v>10</v>
      </c>
    </row>
    <row r="5" spans="1:11" ht="17.25" customHeight="1" x14ac:dyDescent="0.25">
      <c r="A5" s="13" t="s">
        <v>21</v>
      </c>
      <c r="B5" s="50"/>
      <c r="C5" s="24"/>
      <c r="D5" s="190" t="s">
        <v>68</v>
      </c>
      <c r="E5" s="191"/>
      <c r="F5" s="191"/>
      <c r="G5" s="192"/>
      <c r="H5" s="46"/>
      <c r="I5" s="63" t="s">
        <v>75</v>
      </c>
      <c r="J5" s="205"/>
      <c r="K5" s="205"/>
    </row>
    <row r="6" spans="1:11" x14ac:dyDescent="0.25">
      <c r="A6" s="15" t="s">
        <v>22</v>
      </c>
      <c r="B6" s="25"/>
      <c r="C6" s="25"/>
      <c r="D6" s="190" t="s">
        <v>62</v>
      </c>
      <c r="E6" s="191"/>
      <c r="F6" s="191"/>
      <c r="G6" s="192"/>
      <c r="H6" s="47"/>
      <c r="I6" s="63" t="s">
        <v>75</v>
      </c>
      <c r="J6" s="206"/>
      <c r="K6" s="206"/>
    </row>
    <row r="7" spans="1:11" x14ac:dyDescent="0.25">
      <c r="A7" s="15"/>
      <c r="B7" s="25"/>
      <c r="C7" s="25"/>
      <c r="D7" s="190" t="s">
        <v>55</v>
      </c>
      <c r="E7" s="191"/>
      <c r="F7" s="191"/>
      <c r="G7" s="192"/>
      <c r="H7" s="47"/>
      <c r="I7" s="63" t="s">
        <v>75</v>
      </c>
      <c r="J7" s="207"/>
      <c r="K7" s="207"/>
    </row>
    <row r="8" spans="1:11" ht="16.5" thickBot="1" x14ac:dyDescent="0.3">
      <c r="A8" s="14"/>
      <c r="B8" s="10"/>
      <c r="C8" s="41"/>
      <c r="D8" s="195" t="s">
        <v>13</v>
      </c>
      <c r="E8" s="195"/>
      <c r="F8" s="195"/>
      <c r="G8" s="195"/>
      <c r="H8" s="196" t="s">
        <v>0</v>
      </c>
      <c r="I8" s="200"/>
      <c r="J8" s="201">
        <f>SUM(H5+H7+J5+K5+H6)</f>
        <v>0</v>
      </c>
      <c r="K8" s="202"/>
    </row>
    <row r="9" spans="1:11" ht="81.75" customHeight="1" x14ac:dyDescent="0.25">
      <c r="A9" s="19" t="s">
        <v>45</v>
      </c>
      <c r="B9" s="6" t="s">
        <v>1</v>
      </c>
      <c r="C9" s="6" t="s">
        <v>2</v>
      </c>
      <c r="D9" s="193" t="s">
        <v>85</v>
      </c>
      <c r="E9" s="193"/>
      <c r="F9" s="193"/>
      <c r="G9" s="193"/>
      <c r="H9" s="7" t="s">
        <v>24</v>
      </c>
      <c r="I9" s="7" t="s">
        <v>48</v>
      </c>
      <c r="J9" s="7" t="s">
        <v>11</v>
      </c>
      <c r="K9" s="8" t="s">
        <v>10</v>
      </c>
    </row>
    <row r="10" spans="1:11" ht="16.5" thickBot="1" x14ac:dyDescent="0.3">
      <c r="A10" s="13" t="s">
        <v>21</v>
      </c>
      <c r="B10" s="24"/>
      <c r="C10" s="24"/>
      <c r="D10" s="162" t="s">
        <v>23</v>
      </c>
      <c r="E10" s="163"/>
      <c r="F10" s="33"/>
      <c r="G10" s="32">
        <v>9.6</v>
      </c>
      <c r="H10" s="42">
        <f>SUM(F10*9.6)</f>
        <v>0</v>
      </c>
      <c r="I10" s="63" t="s">
        <v>75</v>
      </c>
      <c r="J10" s="44"/>
      <c r="K10" s="45"/>
    </row>
    <row r="11" spans="1:11" ht="16.5" customHeight="1" thickBot="1" x14ac:dyDescent="0.3">
      <c r="A11" s="14" t="s">
        <v>22</v>
      </c>
      <c r="B11" s="40"/>
      <c r="C11" s="40"/>
      <c r="D11" s="161" t="s">
        <v>13</v>
      </c>
      <c r="E11" s="161"/>
      <c r="F11" s="161"/>
      <c r="G11" s="161"/>
      <c r="H11" s="196" t="s">
        <v>0</v>
      </c>
      <c r="I11" s="197"/>
      <c r="J11" s="203">
        <f>SUM(H10+J10+K10)</f>
        <v>0</v>
      </c>
      <c r="K11" s="204"/>
    </row>
    <row r="12" spans="1:11" ht="98.25" customHeight="1" x14ac:dyDescent="0.25">
      <c r="A12" s="19" t="s">
        <v>46</v>
      </c>
      <c r="B12" s="6" t="s">
        <v>1</v>
      </c>
      <c r="C12" s="6" t="s">
        <v>2</v>
      </c>
      <c r="D12" s="158" t="s">
        <v>65</v>
      </c>
      <c r="E12" s="159"/>
      <c r="F12" s="159"/>
      <c r="G12" s="160"/>
      <c r="H12" s="7" t="s">
        <v>19</v>
      </c>
      <c r="I12" s="7" t="s">
        <v>48</v>
      </c>
      <c r="J12" s="7" t="s">
        <v>11</v>
      </c>
      <c r="K12" s="8" t="s">
        <v>10</v>
      </c>
    </row>
    <row r="13" spans="1:11" x14ac:dyDescent="0.25">
      <c r="A13" s="13" t="s">
        <v>21</v>
      </c>
      <c r="B13" s="24"/>
      <c r="C13" s="24"/>
      <c r="D13" s="156" t="s">
        <v>63</v>
      </c>
      <c r="E13" s="157"/>
      <c r="F13" s="33"/>
      <c r="G13" s="34">
        <v>7.68</v>
      </c>
      <c r="H13" s="42">
        <f>SUM(F13*7.68)</f>
        <v>0</v>
      </c>
      <c r="I13" s="63" t="s">
        <v>75</v>
      </c>
      <c r="J13" s="150"/>
      <c r="K13" s="153"/>
    </row>
    <row r="14" spans="1:11" x14ac:dyDescent="0.25">
      <c r="A14" s="15" t="s">
        <v>22</v>
      </c>
      <c r="B14" s="25"/>
      <c r="C14" s="25"/>
      <c r="D14" s="156" t="s">
        <v>64</v>
      </c>
      <c r="E14" s="157"/>
      <c r="F14" s="36"/>
      <c r="G14" s="35">
        <v>3.84</v>
      </c>
      <c r="H14" s="43">
        <f>SUM(F14*3.84)</f>
        <v>0</v>
      </c>
      <c r="I14" s="63" t="s">
        <v>75</v>
      </c>
      <c r="J14" s="151"/>
      <c r="K14" s="154"/>
    </row>
    <row r="15" spans="1:11" x14ac:dyDescent="0.25">
      <c r="A15" s="13"/>
      <c r="B15" s="24"/>
      <c r="C15" s="24"/>
      <c r="D15" s="156" t="s">
        <v>60</v>
      </c>
      <c r="E15" s="157"/>
      <c r="F15" s="33"/>
      <c r="G15" s="34">
        <v>9.6</v>
      </c>
      <c r="H15" s="42">
        <f>SUM(F15*9.6)</f>
        <v>0</v>
      </c>
      <c r="I15" s="63" t="s">
        <v>75</v>
      </c>
      <c r="J15" s="151"/>
      <c r="K15" s="154"/>
    </row>
    <row r="16" spans="1:11" x14ac:dyDescent="0.25">
      <c r="A16" s="15"/>
      <c r="B16" s="25"/>
      <c r="C16" s="25"/>
      <c r="D16" s="156" t="s">
        <v>61</v>
      </c>
      <c r="E16" s="157"/>
      <c r="F16" s="36"/>
      <c r="G16" s="35">
        <v>1.92</v>
      </c>
      <c r="H16" s="43">
        <f>SUM(F16*1.92)</f>
        <v>0</v>
      </c>
      <c r="I16" s="63" t="s">
        <v>75</v>
      </c>
      <c r="J16" s="151"/>
      <c r="K16" s="154"/>
    </row>
    <row r="17" spans="1:11" ht="16.5" thickBot="1" x14ac:dyDescent="0.3">
      <c r="A17" s="15"/>
      <c r="B17" s="25"/>
      <c r="C17" s="25"/>
      <c r="D17" s="156" t="s">
        <v>66</v>
      </c>
      <c r="E17" s="157"/>
      <c r="F17" s="36"/>
      <c r="G17" s="35">
        <v>5.76</v>
      </c>
      <c r="H17" s="43">
        <f>SUM(F17*5.76)</f>
        <v>0</v>
      </c>
      <c r="I17" s="63" t="s">
        <v>75</v>
      </c>
      <c r="J17" s="152"/>
      <c r="K17" s="155"/>
    </row>
    <row r="18" spans="1:11" ht="16.5" thickBot="1" x14ac:dyDescent="0.3">
      <c r="A18" s="15"/>
      <c r="B18" s="39"/>
      <c r="C18" s="39"/>
      <c r="D18" s="167" t="s">
        <v>13</v>
      </c>
      <c r="E18" s="167"/>
      <c r="F18" s="167"/>
      <c r="G18" s="167"/>
      <c r="H18" s="184" t="s">
        <v>0</v>
      </c>
      <c r="I18" s="185"/>
      <c r="J18" s="186">
        <f>SUM(H13+H14+H15+H16+H17+J13+K13)</f>
        <v>0</v>
      </c>
      <c r="K18" s="187"/>
    </row>
    <row r="19" spans="1:11" ht="30" customHeight="1" thickBot="1" x14ac:dyDescent="0.3">
      <c r="A19" s="245" t="s">
        <v>70</v>
      </c>
      <c r="B19" s="246"/>
      <c r="C19" s="246"/>
      <c r="D19" s="246"/>
      <c r="E19" s="246"/>
      <c r="F19" s="246"/>
      <c r="G19" s="246"/>
      <c r="H19" s="237" t="s">
        <v>71</v>
      </c>
      <c r="I19" s="238"/>
      <c r="J19" s="239"/>
      <c r="K19" s="240"/>
    </row>
    <row r="20" spans="1:11" ht="31.5" customHeight="1" thickBot="1" x14ac:dyDescent="0.3">
      <c r="A20" s="247"/>
      <c r="B20" s="248"/>
      <c r="C20" s="248"/>
      <c r="D20" s="248"/>
      <c r="E20" s="248"/>
      <c r="F20" s="248"/>
      <c r="G20" s="248"/>
      <c r="H20" s="241" t="s">
        <v>83</v>
      </c>
      <c r="I20" s="242"/>
      <c r="J20" s="243"/>
      <c r="K20" s="244"/>
    </row>
    <row r="21" spans="1:11" ht="14.25" customHeight="1" x14ac:dyDescent="0.3">
      <c r="A21" s="169"/>
      <c r="B21" s="170"/>
      <c r="C21" s="170"/>
      <c r="D21" s="170"/>
      <c r="E21" s="170"/>
      <c r="F21" s="170"/>
      <c r="G21" s="170"/>
      <c r="H21" s="170"/>
      <c r="I21" s="170"/>
      <c r="J21" s="170"/>
      <c r="K21" s="171"/>
    </row>
    <row r="22" spans="1:11" ht="30.75" customHeight="1" x14ac:dyDescent="0.25">
      <c r="A22" s="172" t="s">
        <v>49</v>
      </c>
      <c r="B22" s="173"/>
      <c r="C22" s="173"/>
      <c r="D22" s="173"/>
      <c r="E22" s="173"/>
      <c r="F22" s="86"/>
      <c r="G22" s="86"/>
      <c r="H22" s="86"/>
      <c r="I22" s="86"/>
      <c r="J22" s="86"/>
      <c r="K22" s="168"/>
    </row>
    <row r="23" spans="1:11" ht="16.5" thickBot="1" x14ac:dyDescent="0.3">
      <c r="A23" s="174" t="s">
        <v>9</v>
      </c>
      <c r="B23" s="175"/>
      <c r="C23" s="175"/>
      <c r="D23" s="175"/>
      <c r="E23" s="175"/>
      <c r="F23" s="180" t="s">
        <v>3</v>
      </c>
      <c r="G23" s="180"/>
      <c r="H23" s="180"/>
      <c r="I23" s="180"/>
      <c r="J23" s="180"/>
      <c r="K23" s="181"/>
    </row>
    <row r="24" spans="1:11" ht="16.5" thickBot="1" x14ac:dyDescent="0.3">
      <c r="B24" s="1"/>
      <c r="C24" s="1"/>
      <c r="D24" s="1"/>
      <c r="E24" s="1"/>
      <c r="F24" s="1"/>
      <c r="G24" s="1"/>
      <c r="H24" s="1"/>
      <c r="I24" s="1"/>
      <c r="J24" s="1"/>
      <c r="K24" s="1"/>
    </row>
    <row r="25" spans="1:11" ht="16.5" customHeight="1" x14ac:dyDescent="0.25">
      <c r="A25" s="176" t="s">
        <v>5</v>
      </c>
      <c r="B25" s="177"/>
      <c r="C25" s="177"/>
      <c r="D25" s="177"/>
      <c r="E25" s="177"/>
      <c r="F25" s="4"/>
      <c r="G25" s="4"/>
      <c r="H25" s="182" t="s">
        <v>7</v>
      </c>
      <c r="I25" s="182"/>
      <c r="J25" s="182"/>
      <c r="K25" s="183"/>
    </row>
    <row r="26" spans="1:11" x14ac:dyDescent="0.25">
      <c r="A26" s="164"/>
      <c r="B26" s="165"/>
      <c r="C26" s="165"/>
      <c r="D26" s="165"/>
      <c r="E26" s="165"/>
      <c r="F26" s="1"/>
      <c r="G26" s="1"/>
      <c r="H26" s="86"/>
      <c r="I26" s="86"/>
      <c r="J26" s="86"/>
      <c r="K26" s="168"/>
    </row>
    <row r="27" spans="1:11" x14ac:dyDescent="0.25">
      <c r="A27" s="164"/>
      <c r="B27" s="165"/>
      <c r="C27" s="165"/>
      <c r="D27" s="165"/>
      <c r="E27" s="165"/>
      <c r="F27" s="1"/>
      <c r="G27" s="1"/>
      <c r="H27" s="86"/>
      <c r="I27" s="86"/>
      <c r="J27" s="86"/>
      <c r="K27" s="168"/>
    </row>
    <row r="28" spans="1:11" x14ac:dyDescent="0.25">
      <c r="A28" s="166" t="s">
        <v>9</v>
      </c>
      <c r="B28" s="85"/>
      <c r="C28" s="85"/>
      <c r="D28" s="85"/>
      <c r="E28" s="85"/>
      <c r="F28" s="1"/>
      <c r="G28" s="1"/>
      <c r="H28" s="178" t="s">
        <v>8</v>
      </c>
      <c r="I28" s="178"/>
      <c r="J28" s="178"/>
      <c r="K28" s="179"/>
    </row>
    <row r="29" spans="1:11" x14ac:dyDescent="0.25">
      <c r="A29" s="164"/>
      <c r="B29" s="165"/>
      <c r="C29" s="165"/>
      <c r="D29" s="165"/>
      <c r="E29" s="165"/>
      <c r="F29" s="1"/>
      <c r="G29" s="1"/>
      <c r="H29" s="86"/>
      <c r="I29" s="86"/>
      <c r="J29" s="86"/>
      <c r="K29" s="168"/>
    </row>
    <row r="30" spans="1:11" x14ac:dyDescent="0.25">
      <c r="A30" s="164"/>
      <c r="B30" s="165"/>
      <c r="C30" s="165"/>
      <c r="D30" s="165"/>
      <c r="E30" s="165"/>
      <c r="F30" s="1"/>
      <c r="G30" s="1"/>
      <c r="H30" s="86"/>
      <c r="I30" s="86"/>
      <c r="J30" s="86"/>
      <c r="K30" s="168"/>
    </row>
    <row r="31" spans="1:11" x14ac:dyDescent="0.25">
      <c r="A31" s="166" t="s">
        <v>6</v>
      </c>
      <c r="B31" s="85"/>
      <c r="C31" s="85"/>
      <c r="D31" s="85"/>
      <c r="E31" s="85"/>
      <c r="F31" s="1"/>
      <c r="G31" s="1"/>
      <c r="H31" s="229" t="s">
        <v>52</v>
      </c>
      <c r="I31" s="229"/>
      <c r="J31" s="229"/>
      <c r="K31" s="230"/>
    </row>
    <row r="32" spans="1:11" x14ac:dyDescent="0.25">
      <c r="A32" s="164"/>
      <c r="B32" s="165"/>
      <c r="C32" s="165"/>
      <c r="D32" s="165"/>
      <c r="E32" s="165"/>
      <c r="F32" s="1"/>
      <c r="G32" s="1"/>
      <c r="H32" s="86"/>
      <c r="I32" s="86"/>
      <c r="J32" s="86"/>
      <c r="K32" s="168"/>
    </row>
    <row r="33" spans="1:11" x14ac:dyDescent="0.25">
      <c r="A33" s="164"/>
      <c r="B33" s="165"/>
      <c r="C33" s="165"/>
      <c r="D33" s="165"/>
      <c r="E33" s="165"/>
      <c r="F33" s="1"/>
      <c r="G33" s="1"/>
      <c r="H33" s="86"/>
      <c r="I33" s="86"/>
      <c r="J33" s="86"/>
      <c r="K33" s="168"/>
    </row>
    <row r="34" spans="1:11" ht="16.5" thickBot="1" x14ac:dyDescent="0.3">
      <c r="A34" s="174" t="s">
        <v>51</v>
      </c>
      <c r="B34" s="175"/>
      <c r="C34" s="175"/>
      <c r="D34" s="175"/>
      <c r="E34" s="175"/>
      <c r="F34" s="2"/>
      <c r="G34" s="2"/>
      <c r="H34" s="227" t="s">
        <v>84</v>
      </c>
      <c r="I34" s="227"/>
      <c r="J34" s="227"/>
      <c r="K34" s="228"/>
    </row>
    <row r="37" spans="1:11" x14ac:dyDescent="0.25">
      <c r="A37" s="164"/>
      <c r="B37" s="165"/>
      <c r="C37" s="165"/>
      <c r="D37" s="165"/>
      <c r="E37" s="231"/>
      <c r="F37" s="232"/>
      <c r="G37" s="232"/>
      <c r="H37" s="233"/>
      <c r="I37" s="86"/>
      <c r="J37" s="86"/>
      <c r="K37" s="168"/>
    </row>
    <row r="38" spans="1:11" ht="16.5" thickBot="1" x14ac:dyDescent="0.3">
      <c r="A38" s="213"/>
      <c r="B38" s="214"/>
      <c r="C38" s="214"/>
      <c r="D38" s="214"/>
      <c r="E38" s="234"/>
      <c r="F38" s="235"/>
      <c r="G38" s="235"/>
      <c r="H38" s="236"/>
      <c r="I38" s="225"/>
      <c r="J38" s="225"/>
      <c r="K38" s="226"/>
    </row>
    <row r="39" spans="1:11" x14ac:dyDescent="0.25">
      <c r="A39" s="211" t="s">
        <v>18</v>
      </c>
      <c r="B39" s="212"/>
      <c r="C39" s="212"/>
      <c r="D39" s="212"/>
      <c r="E39" s="222" t="s">
        <v>57</v>
      </c>
      <c r="F39" s="223"/>
      <c r="G39" s="223"/>
      <c r="H39" s="224"/>
      <c r="I39" s="212" t="s">
        <v>54</v>
      </c>
      <c r="J39" s="212"/>
      <c r="K39" s="221"/>
    </row>
    <row r="40" spans="1:11" x14ac:dyDescent="0.25">
      <c r="A40" s="21"/>
      <c r="B40" s="21"/>
      <c r="C40" s="21"/>
      <c r="D40" s="21"/>
      <c r="E40" s="22"/>
      <c r="F40" s="22"/>
      <c r="G40" s="22"/>
      <c r="H40" s="22"/>
      <c r="I40" s="23"/>
      <c r="J40" s="23"/>
      <c r="K40" s="23"/>
    </row>
    <row r="41" spans="1:11" ht="16.5" thickBot="1" x14ac:dyDescent="0.3"/>
    <row r="42" spans="1:11" x14ac:dyDescent="0.25">
      <c r="A42" s="215" t="s">
        <v>56</v>
      </c>
      <c r="B42" s="216"/>
      <c r="C42" s="216"/>
      <c r="D42" s="216"/>
      <c r="E42" s="216"/>
      <c r="F42" s="216"/>
      <c r="G42" s="216"/>
      <c r="H42" s="216"/>
      <c r="I42" s="216"/>
      <c r="J42" s="216"/>
      <c r="K42" s="217"/>
    </row>
    <row r="43" spans="1:11" ht="16.5" thickBot="1" x14ac:dyDescent="0.3">
      <c r="A43" s="218"/>
      <c r="B43" s="219"/>
      <c r="C43" s="219"/>
      <c r="D43" s="219"/>
      <c r="E43" s="219"/>
      <c r="F43" s="219"/>
      <c r="G43" s="219"/>
      <c r="H43" s="219"/>
      <c r="I43" s="219"/>
      <c r="J43" s="219"/>
      <c r="K43" s="220"/>
    </row>
    <row r="44" spans="1:11" ht="16.5" thickBot="1" x14ac:dyDescent="0.3"/>
    <row r="45" spans="1:11" ht="16.5" thickBot="1" x14ac:dyDescent="0.3">
      <c r="A45" s="208" t="s">
        <v>50</v>
      </c>
      <c r="B45" s="209"/>
      <c r="C45" s="209"/>
      <c r="D45" s="209"/>
      <c r="E45" s="209"/>
      <c r="F45" s="209"/>
      <c r="G45" s="209"/>
      <c r="H45" s="209"/>
      <c r="I45" s="209"/>
      <c r="J45" s="209"/>
      <c r="K45" s="210"/>
    </row>
    <row r="46" spans="1:11" x14ac:dyDescent="0.25">
      <c r="B46" s="5"/>
      <c r="C46" s="5"/>
      <c r="D46" s="5"/>
      <c r="E46" s="5"/>
      <c r="F46" s="5"/>
      <c r="G46" s="5"/>
      <c r="H46" s="5"/>
      <c r="I46" s="5"/>
      <c r="J46" s="5"/>
      <c r="K46" s="5"/>
    </row>
    <row r="47" spans="1:11" x14ac:dyDescent="0.25">
      <c r="B47" s="5"/>
      <c r="C47" s="5"/>
      <c r="D47" s="5"/>
      <c r="E47" s="5"/>
    </row>
  </sheetData>
  <sheetProtection password="8E2F" sheet="1" objects="1" scenarios="1" selectLockedCells="1" selectUnlockedCells="1"/>
  <mergeCells count="61">
    <mergeCell ref="H19:I19"/>
    <mergeCell ref="J19:K19"/>
    <mergeCell ref="H20:I20"/>
    <mergeCell ref="J20:K20"/>
    <mergeCell ref="A19:G20"/>
    <mergeCell ref="A31:E31"/>
    <mergeCell ref="A45:K45"/>
    <mergeCell ref="A32:E33"/>
    <mergeCell ref="A34:E34"/>
    <mergeCell ref="A39:D39"/>
    <mergeCell ref="A37:D38"/>
    <mergeCell ref="A42:K43"/>
    <mergeCell ref="I39:K39"/>
    <mergeCell ref="E39:H39"/>
    <mergeCell ref="I37:K38"/>
    <mergeCell ref="H34:K34"/>
    <mergeCell ref="H31:K31"/>
    <mergeCell ref="H32:K33"/>
    <mergeCell ref="E37:H38"/>
    <mergeCell ref="H3:I3"/>
    <mergeCell ref="J3:K3"/>
    <mergeCell ref="H8:I8"/>
    <mergeCell ref="J8:K8"/>
    <mergeCell ref="H11:I11"/>
    <mergeCell ref="J11:K11"/>
    <mergeCell ref="J5:J7"/>
    <mergeCell ref="K5:K7"/>
    <mergeCell ref="D1:G1"/>
    <mergeCell ref="D4:G4"/>
    <mergeCell ref="D5:G5"/>
    <mergeCell ref="D9:G9"/>
    <mergeCell ref="D3:G3"/>
    <mergeCell ref="D8:G8"/>
    <mergeCell ref="D7:G7"/>
    <mergeCell ref="D6:G6"/>
    <mergeCell ref="A26:E27"/>
    <mergeCell ref="A28:E28"/>
    <mergeCell ref="A29:E30"/>
    <mergeCell ref="D18:G18"/>
    <mergeCell ref="F22:K22"/>
    <mergeCell ref="A21:K21"/>
    <mergeCell ref="A22:E22"/>
    <mergeCell ref="A23:E23"/>
    <mergeCell ref="A25:E25"/>
    <mergeCell ref="H28:K28"/>
    <mergeCell ref="H29:K30"/>
    <mergeCell ref="F23:K23"/>
    <mergeCell ref="H25:K25"/>
    <mergeCell ref="H26:K27"/>
    <mergeCell ref="H18:I18"/>
    <mergeCell ref="J18:K18"/>
    <mergeCell ref="D12:G12"/>
    <mergeCell ref="D11:G11"/>
    <mergeCell ref="D10:E10"/>
    <mergeCell ref="D13:E13"/>
    <mergeCell ref="D14:E14"/>
    <mergeCell ref="J13:J17"/>
    <mergeCell ref="K13:K17"/>
    <mergeCell ref="D16:E16"/>
    <mergeCell ref="D15:E15"/>
    <mergeCell ref="D17:E17"/>
  </mergeCells>
  <pageMargins left="0.70866141732283472" right="0.70866141732283472" top="0.78740157480314965" bottom="0.78740157480314965" header="0.31496062992125984" footer="0.31496062992125984"/>
  <pageSetup paperSize="9" scale="56" orientation="portrait" cellComments="asDisplayed" r:id="rId1"/>
  <headerFooter>
    <oddHeader>&amp;C&amp;"-,Fett"4. Abrechnung Tage- und Übernachtungsgeld bzw. Übernachtungskosten mit Vorlage von Belegen
&amp;16&amp;KFF0000je nach gebuchter Reise ist grundsätzlich nur &amp;Ueiner&amp;U der vier Punkte zutreffend und auszufüllen!</oddHeader>
    <oddFooter>&amp;CDas Formular ist elektronisch zu bearbeiten!</oddFooter>
  </headerFooter>
  <rowBreaks count="1" manualBreakCount="1">
    <brk id="50"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Antrag auf Genehmigung neu </vt:lpstr>
      <vt:lpstr>Reiseweg- und Nebenkosten</vt:lpstr>
      <vt:lpstr>Aufwandsentschädigung-Übernacht</vt:lpstr>
      <vt:lpstr>Tabelle2</vt:lpstr>
      <vt:lpstr>'Reiseweg- und Nebenkosten'!Druckbereich</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Kumstel, Carola (MBK)</dc:creator>
  <cp:lastModifiedBy>Wintjen</cp:lastModifiedBy>
  <cp:lastPrinted>2018-01-18T05:59:48Z</cp:lastPrinted>
  <dcterms:created xsi:type="dcterms:W3CDTF">2015-06-01T09:13:57Z</dcterms:created>
  <dcterms:modified xsi:type="dcterms:W3CDTF">2018-12-11T11:02:27Z</dcterms:modified>
</cp:coreProperties>
</file>